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PTB-18" sheetId="1" r:id="rId1"/>
  </sheets>
  <definedNames>
    <definedName name="_xlnm._FilterDatabase" localSheetId="0" hidden="1">'PTB-18'!$A$2:$N$886</definedName>
  </definedNames>
  <calcPr calcId="162913"/>
</workbook>
</file>

<file path=xl/calcChain.xml><?xml version="1.0" encoding="utf-8"?>
<calcChain xmlns="http://schemas.openxmlformats.org/spreadsheetml/2006/main">
  <c r="B800" i="1" l="1"/>
  <c r="B3" i="1" l="1"/>
  <c r="E3" i="1"/>
  <c r="B4" i="1"/>
  <c r="E4" i="1"/>
  <c r="B5" i="1"/>
  <c r="E5" i="1"/>
  <c r="B6" i="1"/>
  <c r="E6" i="1"/>
  <c r="B7" i="1"/>
  <c r="B8" i="1"/>
  <c r="E8" i="1"/>
  <c r="B9" i="1"/>
  <c r="E9" i="1"/>
  <c r="B10" i="1"/>
  <c r="E10" i="1"/>
  <c r="B11" i="1"/>
  <c r="E11" i="1"/>
  <c r="B12" i="1"/>
  <c r="E12" i="1"/>
  <c r="B13" i="1"/>
  <c r="B14" i="1"/>
  <c r="E14" i="1"/>
  <c r="B15" i="1"/>
  <c r="E15" i="1"/>
  <c r="B16" i="1"/>
  <c r="E16" i="1"/>
  <c r="B17" i="1"/>
  <c r="E17" i="1"/>
  <c r="B18" i="1"/>
  <c r="B19" i="1"/>
  <c r="E19" i="1"/>
  <c r="B20" i="1"/>
  <c r="E20" i="1"/>
  <c r="B21" i="1"/>
  <c r="E21" i="1"/>
  <c r="B22" i="1"/>
  <c r="B23" i="1"/>
  <c r="B24" i="1"/>
  <c r="E24" i="1"/>
  <c r="B25" i="1"/>
  <c r="B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B34" i="1"/>
  <c r="E34" i="1"/>
  <c r="B35" i="1"/>
  <c r="E35" i="1"/>
  <c r="B36" i="1"/>
  <c r="E36" i="1"/>
  <c r="B37" i="1"/>
  <c r="E37" i="1"/>
  <c r="B38" i="1"/>
  <c r="E38" i="1"/>
  <c r="B39" i="1"/>
  <c r="E39" i="1"/>
  <c r="B40" i="1"/>
  <c r="E40" i="1"/>
  <c r="B41" i="1"/>
  <c r="E41" i="1"/>
  <c r="B42" i="1"/>
  <c r="E42" i="1"/>
  <c r="B43" i="1"/>
  <c r="E43" i="1"/>
  <c r="B44" i="1"/>
  <c r="B45" i="1"/>
  <c r="E45" i="1"/>
  <c r="B46" i="1"/>
  <c r="B47" i="1"/>
  <c r="E47" i="1"/>
  <c r="B48" i="1"/>
  <c r="E48" i="1"/>
  <c r="B49" i="1"/>
  <c r="E49" i="1"/>
  <c r="B50" i="1"/>
  <c r="B51" i="1"/>
  <c r="E51" i="1"/>
  <c r="B52" i="1"/>
  <c r="B53" i="1"/>
  <c r="B54" i="1"/>
  <c r="E54" i="1"/>
  <c r="B55" i="1"/>
  <c r="E55" i="1"/>
  <c r="B56" i="1"/>
  <c r="E56" i="1"/>
  <c r="B57" i="1"/>
  <c r="B58" i="1"/>
  <c r="E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B68" i="1"/>
  <c r="E68" i="1"/>
  <c r="B69" i="1"/>
  <c r="E69" i="1"/>
  <c r="B70" i="1"/>
  <c r="B71" i="1"/>
  <c r="B72" i="1"/>
  <c r="B73" i="1"/>
  <c r="B74" i="1"/>
  <c r="E74" i="1"/>
  <c r="B75" i="1"/>
  <c r="E75" i="1"/>
  <c r="B76" i="1"/>
  <c r="B77" i="1"/>
  <c r="E77" i="1"/>
  <c r="B78" i="1"/>
  <c r="B79" i="1"/>
  <c r="E79" i="1"/>
  <c r="B80" i="1"/>
  <c r="B81" i="1"/>
  <c r="B82" i="1"/>
  <c r="E82" i="1"/>
  <c r="B83" i="1"/>
  <c r="E83" i="1"/>
  <c r="B84" i="1"/>
  <c r="E84" i="1"/>
  <c r="B85" i="1"/>
  <c r="B86" i="1"/>
  <c r="E86" i="1"/>
  <c r="B87" i="1"/>
  <c r="E87" i="1"/>
  <c r="B88" i="1"/>
  <c r="B89" i="1"/>
  <c r="E89" i="1"/>
  <c r="B90" i="1"/>
  <c r="E90" i="1"/>
  <c r="B91" i="1"/>
  <c r="B92" i="1"/>
  <c r="E92" i="1"/>
  <c r="B93" i="1"/>
  <c r="B94" i="1"/>
  <c r="E94" i="1"/>
  <c r="B95" i="1"/>
  <c r="B96" i="1"/>
  <c r="E96" i="1"/>
  <c r="B97" i="1"/>
  <c r="E97" i="1"/>
  <c r="B98" i="1"/>
  <c r="E98" i="1"/>
  <c r="B99" i="1"/>
  <c r="E99" i="1"/>
  <c r="B100" i="1"/>
  <c r="E100" i="1"/>
  <c r="B101" i="1"/>
  <c r="E101" i="1"/>
  <c r="B102" i="1"/>
  <c r="E102" i="1"/>
  <c r="B103" i="1"/>
  <c r="B104" i="1"/>
  <c r="B105" i="1"/>
  <c r="E105" i="1"/>
  <c r="B106" i="1"/>
  <c r="E106" i="1"/>
  <c r="B107" i="1"/>
  <c r="E107" i="1"/>
  <c r="B108" i="1"/>
  <c r="E108" i="1"/>
  <c r="B109" i="1"/>
  <c r="E109" i="1"/>
  <c r="B110" i="1"/>
  <c r="E110" i="1"/>
  <c r="B111" i="1"/>
  <c r="E111" i="1"/>
  <c r="B112" i="1"/>
  <c r="E112" i="1"/>
  <c r="B113" i="1"/>
  <c r="E113" i="1"/>
  <c r="B114" i="1"/>
  <c r="E114" i="1"/>
  <c r="B115" i="1"/>
  <c r="E115" i="1"/>
  <c r="B116" i="1"/>
  <c r="E116" i="1"/>
  <c r="B117" i="1"/>
  <c r="E117" i="1"/>
  <c r="B118" i="1"/>
  <c r="E118" i="1"/>
  <c r="B119" i="1"/>
  <c r="E119" i="1"/>
  <c r="B120" i="1"/>
  <c r="E120" i="1"/>
  <c r="B121" i="1"/>
  <c r="E121" i="1"/>
  <c r="B122" i="1"/>
  <c r="E122" i="1"/>
  <c r="B123" i="1"/>
  <c r="E123" i="1"/>
  <c r="B124" i="1"/>
  <c r="E124" i="1"/>
  <c r="B125" i="1"/>
  <c r="E125" i="1"/>
  <c r="B126" i="1"/>
  <c r="E126" i="1"/>
  <c r="B127" i="1"/>
  <c r="E127" i="1"/>
  <c r="B128" i="1"/>
  <c r="B129" i="1"/>
  <c r="E129" i="1"/>
  <c r="B130" i="1"/>
  <c r="E130" i="1"/>
  <c r="B131" i="1"/>
  <c r="B132" i="1"/>
  <c r="B133" i="1"/>
  <c r="B134" i="1"/>
  <c r="E134" i="1"/>
  <c r="B135" i="1"/>
  <c r="E135" i="1"/>
  <c r="B136" i="1"/>
  <c r="E136" i="1"/>
  <c r="B137" i="1"/>
  <c r="E137" i="1"/>
  <c r="B138" i="1"/>
  <c r="E138" i="1"/>
  <c r="B139" i="1"/>
  <c r="B140" i="1"/>
  <c r="B141" i="1"/>
  <c r="E141" i="1"/>
  <c r="B142" i="1"/>
  <c r="E142" i="1"/>
  <c r="B143" i="1"/>
  <c r="E143" i="1"/>
  <c r="B144" i="1"/>
  <c r="E144" i="1"/>
  <c r="B145" i="1"/>
  <c r="B146" i="1"/>
  <c r="B147" i="1"/>
  <c r="B148" i="1"/>
  <c r="B149" i="1"/>
  <c r="B150" i="1"/>
  <c r="B151" i="1"/>
  <c r="B152" i="1"/>
  <c r="E152" i="1"/>
  <c r="B153" i="1"/>
  <c r="B154" i="1"/>
  <c r="E154" i="1"/>
  <c r="B155" i="1"/>
  <c r="E155" i="1"/>
  <c r="B156" i="1"/>
  <c r="E156" i="1"/>
  <c r="B157" i="1"/>
  <c r="E157" i="1"/>
  <c r="B158" i="1"/>
  <c r="E158" i="1"/>
  <c r="B159" i="1"/>
  <c r="E159" i="1"/>
  <c r="B160" i="1"/>
  <c r="E160" i="1"/>
  <c r="B161" i="1"/>
  <c r="E161" i="1"/>
  <c r="B162" i="1"/>
  <c r="E162" i="1"/>
  <c r="B163" i="1"/>
  <c r="E163" i="1"/>
  <c r="B164" i="1"/>
  <c r="E164" i="1"/>
  <c r="B165" i="1"/>
  <c r="E165" i="1"/>
  <c r="B166" i="1"/>
  <c r="E166" i="1"/>
  <c r="B167" i="1"/>
  <c r="B168" i="1"/>
  <c r="B169" i="1"/>
  <c r="B170" i="1"/>
  <c r="B171" i="1"/>
  <c r="E171" i="1"/>
  <c r="B172" i="1"/>
  <c r="E172" i="1"/>
  <c r="B173" i="1"/>
  <c r="E173" i="1"/>
  <c r="B174" i="1"/>
  <c r="E174" i="1"/>
  <c r="B175" i="1"/>
  <c r="E175" i="1"/>
  <c r="B176" i="1"/>
  <c r="E176" i="1"/>
  <c r="B177" i="1"/>
  <c r="E177" i="1"/>
  <c r="B178" i="1"/>
  <c r="B179" i="1"/>
  <c r="B180" i="1"/>
  <c r="B181" i="1"/>
  <c r="E181" i="1"/>
  <c r="B182" i="1"/>
  <c r="E182" i="1"/>
  <c r="B183" i="1"/>
  <c r="B184" i="1"/>
  <c r="B185" i="1"/>
  <c r="E185" i="1"/>
  <c r="B186" i="1"/>
  <c r="B187" i="1"/>
  <c r="E187" i="1"/>
  <c r="B188" i="1"/>
  <c r="B189" i="1"/>
  <c r="B190" i="1"/>
  <c r="E190" i="1"/>
  <c r="B191" i="1"/>
  <c r="E191" i="1"/>
  <c r="B192" i="1"/>
  <c r="B193" i="1"/>
  <c r="E193" i="1"/>
  <c r="B194" i="1"/>
  <c r="E194" i="1"/>
  <c r="B195" i="1"/>
  <c r="E195" i="1"/>
  <c r="B196" i="1"/>
  <c r="E196" i="1"/>
  <c r="B197" i="1"/>
  <c r="E197" i="1"/>
  <c r="B198" i="1"/>
  <c r="B199" i="1"/>
  <c r="E199" i="1"/>
  <c r="B200" i="1"/>
  <c r="B201" i="1"/>
  <c r="B202" i="1"/>
  <c r="B203" i="1"/>
  <c r="E203" i="1"/>
  <c r="B204" i="1"/>
  <c r="E204" i="1"/>
  <c r="B205" i="1"/>
  <c r="B206" i="1"/>
  <c r="E206" i="1"/>
  <c r="B207" i="1"/>
  <c r="E207" i="1"/>
  <c r="B208" i="1"/>
  <c r="E208" i="1"/>
  <c r="B209" i="1"/>
  <c r="E209" i="1"/>
  <c r="B210" i="1"/>
  <c r="E210" i="1"/>
  <c r="B211" i="1"/>
  <c r="E211" i="1"/>
  <c r="B212" i="1"/>
  <c r="B213" i="1"/>
  <c r="E213" i="1"/>
  <c r="B214" i="1"/>
  <c r="E214" i="1"/>
  <c r="B215" i="1"/>
  <c r="E215" i="1"/>
  <c r="B216" i="1"/>
  <c r="E216" i="1"/>
  <c r="B217" i="1"/>
  <c r="B218" i="1"/>
  <c r="E218" i="1"/>
  <c r="B219" i="1"/>
  <c r="E219" i="1"/>
  <c r="B220" i="1"/>
  <c r="B221" i="1"/>
  <c r="E221" i="1"/>
  <c r="B222" i="1"/>
  <c r="E222" i="1"/>
  <c r="B223" i="1"/>
  <c r="E223" i="1"/>
  <c r="B224" i="1"/>
  <c r="E224" i="1"/>
  <c r="B225" i="1"/>
  <c r="B226" i="1"/>
  <c r="E226" i="1"/>
  <c r="B227" i="1"/>
  <c r="B228" i="1"/>
  <c r="E228" i="1"/>
  <c r="B229" i="1"/>
  <c r="B230" i="1"/>
  <c r="E230" i="1"/>
  <c r="B231" i="1"/>
  <c r="E231" i="1"/>
  <c r="B232" i="1"/>
  <c r="E232" i="1"/>
  <c r="B233" i="1"/>
  <c r="E233" i="1"/>
  <c r="B234" i="1"/>
  <c r="E234" i="1"/>
  <c r="B235" i="1"/>
  <c r="B236" i="1"/>
  <c r="E236" i="1"/>
  <c r="B237" i="1"/>
  <c r="E237" i="1"/>
  <c r="B238" i="1"/>
  <c r="E238" i="1"/>
  <c r="B239" i="1"/>
  <c r="E239" i="1"/>
  <c r="B240" i="1"/>
  <c r="E240" i="1"/>
  <c r="B241" i="1"/>
  <c r="E242" i="1"/>
  <c r="B243" i="1"/>
  <c r="E243" i="1"/>
  <c r="B244" i="1"/>
  <c r="B246" i="1"/>
  <c r="E246" i="1"/>
  <c r="B247" i="1"/>
  <c r="E247" i="1"/>
  <c r="B248" i="1"/>
  <c r="E248" i="1"/>
  <c r="B249" i="1"/>
  <c r="E249" i="1"/>
  <c r="B250" i="1"/>
  <c r="B251" i="1"/>
  <c r="E251" i="1"/>
  <c r="B252" i="1"/>
  <c r="E252" i="1"/>
  <c r="B253" i="1"/>
  <c r="B254" i="1"/>
  <c r="E254" i="1"/>
  <c r="B255" i="1"/>
  <c r="E255" i="1"/>
  <c r="B256" i="1"/>
  <c r="E256" i="1"/>
  <c r="B257" i="1"/>
  <c r="E257" i="1"/>
  <c r="B258" i="1"/>
  <c r="E258" i="1"/>
  <c r="B259" i="1"/>
  <c r="E259" i="1"/>
  <c r="B260" i="1"/>
  <c r="B261" i="1"/>
  <c r="E261" i="1"/>
  <c r="B262" i="1"/>
  <c r="B263" i="1"/>
  <c r="B264" i="1"/>
  <c r="E264" i="1"/>
  <c r="B265" i="1"/>
  <c r="E265" i="1"/>
  <c r="B266" i="1"/>
  <c r="B267" i="1"/>
  <c r="B268" i="1"/>
  <c r="B269" i="1"/>
  <c r="B270" i="1"/>
  <c r="B271" i="1"/>
  <c r="E271" i="1"/>
  <c r="B272" i="1"/>
  <c r="E272" i="1"/>
  <c r="B273" i="1"/>
  <c r="E273" i="1"/>
  <c r="B274" i="1"/>
  <c r="B275" i="1"/>
  <c r="E275" i="1"/>
  <c r="B276" i="1"/>
  <c r="B277" i="1"/>
  <c r="E277" i="1"/>
  <c r="B278" i="1"/>
  <c r="E278" i="1"/>
  <c r="B279" i="1"/>
  <c r="E279" i="1"/>
  <c r="B280" i="1"/>
  <c r="B281" i="1"/>
  <c r="E281" i="1"/>
  <c r="B282" i="1"/>
  <c r="E282" i="1"/>
  <c r="B283" i="1"/>
  <c r="E283" i="1"/>
  <c r="B284" i="1"/>
  <c r="E284" i="1"/>
  <c r="B285" i="1"/>
  <c r="B286" i="1"/>
  <c r="E286" i="1"/>
  <c r="B287" i="1"/>
  <c r="E287" i="1"/>
  <c r="B288" i="1"/>
  <c r="E288" i="1"/>
  <c r="B289" i="1"/>
  <c r="B290" i="1"/>
  <c r="E290" i="1"/>
  <c r="B291" i="1"/>
  <c r="E291" i="1"/>
  <c r="B292" i="1"/>
  <c r="B293" i="1"/>
  <c r="B294" i="1"/>
  <c r="B295" i="1"/>
  <c r="E295" i="1"/>
  <c r="B296" i="1"/>
  <c r="B297" i="1"/>
  <c r="E297" i="1"/>
  <c r="B298" i="1"/>
  <c r="E298" i="1"/>
  <c r="B299" i="1"/>
  <c r="B300" i="1"/>
  <c r="B301" i="1"/>
  <c r="B302" i="1"/>
  <c r="B303" i="1"/>
  <c r="B304" i="1"/>
  <c r="B305" i="1"/>
  <c r="B306" i="1"/>
  <c r="B307" i="1"/>
  <c r="B308" i="1"/>
  <c r="E308" i="1"/>
  <c r="B309" i="1"/>
  <c r="B310" i="1"/>
  <c r="E310" i="1"/>
  <c r="B311" i="1"/>
  <c r="E311" i="1"/>
  <c r="B312" i="1"/>
  <c r="E312" i="1"/>
  <c r="B313" i="1"/>
  <c r="E313" i="1"/>
  <c r="B314" i="1"/>
  <c r="B315" i="1"/>
  <c r="B316" i="1"/>
  <c r="B317" i="1"/>
  <c r="E317" i="1"/>
  <c r="B318" i="1"/>
  <c r="E318" i="1"/>
  <c r="B319" i="1"/>
  <c r="E319" i="1"/>
  <c r="B320" i="1"/>
  <c r="B321" i="1"/>
  <c r="E321" i="1"/>
  <c r="B322" i="1"/>
  <c r="B323" i="1"/>
  <c r="E323" i="1"/>
  <c r="B324" i="1"/>
  <c r="E324" i="1"/>
  <c r="B325" i="1"/>
  <c r="B326" i="1"/>
  <c r="E326" i="1"/>
  <c r="B327" i="1"/>
  <c r="B328" i="1"/>
  <c r="B329" i="1"/>
  <c r="B330" i="1"/>
  <c r="E330" i="1"/>
  <c r="B331" i="1"/>
  <c r="E331" i="1"/>
  <c r="B332" i="1"/>
  <c r="B333" i="1"/>
  <c r="E333" i="1"/>
  <c r="B334" i="1"/>
  <c r="B335" i="1"/>
  <c r="B336" i="1"/>
  <c r="E336" i="1"/>
  <c r="B337" i="1"/>
  <c r="E337" i="1"/>
  <c r="B338" i="1"/>
  <c r="B339" i="1"/>
  <c r="E339" i="1"/>
  <c r="B340" i="1"/>
  <c r="E340" i="1"/>
  <c r="B341" i="1"/>
  <c r="E341" i="1"/>
  <c r="B342" i="1"/>
  <c r="E342" i="1"/>
  <c r="B343" i="1"/>
  <c r="E343" i="1"/>
  <c r="B344" i="1"/>
  <c r="E344" i="1"/>
  <c r="B345" i="1"/>
  <c r="E345" i="1"/>
  <c r="B346" i="1"/>
  <c r="E346" i="1"/>
  <c r="B347" i="1"/>
  <c r="E347" i="1"/>
  <c r="B348" i="1"/>
  <c r="E348" i="1"/>
  <c r="B349" i="1"/>
  <c r="E349" i="1"/>
  <c r="B350" i="1"/>
  <c r="E350" i="1"/>
  <c r="B351" i="1"/>
  <c r="E351" i="1"/>
  <c r="B352" i="1"/>
  <c r="E352" i="1"/>
  <c r="B353" i="1"/>
  <c r="B354" i="1"/>
  <c r="E354" i="1"/>
  <c r="B355" i="1"/>
  <c r="B356" i="1"/>
  <c r="E356" i="1"/>
  <c r="B357" i="1"/>
  <c r="E357" i="1"/>
  <c r="B358" i="1"/>
  <c r="E358" i="1"/>
  <c r="B359" i="1"/>
  <c r="B360" i="1"/>
  <c r="B361" i="1"/>
  <c r="E361" i="1"/>
  <c r="B362" i="1"/>
  <c r="E362" i="1"/>
  <c r="B363" i="1"/>
  <c r="E363" i="1"/>
  <c r="B364" i="1"/>
  <c r="B365" i="1"/>
  <c r="E365" i="1"/>
  <c r="B366" i="1"/>
  <c r="E366" i="1"/>
  <c r="B367" i="1"/>
  <c r="E367" i="1"/>
  <c r="B368" i="1"/>
  <c r="E368" i="1"/>
  <c r="B369" i="1"/>
  <c r="E369" i="1"/>
  <c r="B370" i="1"/>
  <c r="B371" i="1"/>
  <c r="E371" i="1"/>
  <c r="B372" i="1"/>
  <c r="E372" i="1"/>
  <c r="B373" i="1"/>
  <c r="E373" i="1"/>
  <c r="B374" i="1"/>
  <c r="E374" i="1"/>
  <c r="B375" i="1"/>
  <c r="E375" i="1"/>
  <c r="B376" i="1"/>
  <c r="E376" i="1"/>
  <c r="B377" i="1"/>
  <c r="E377" i="1"/>
  <c r="B378" i="1"/>
  <c r="E378" i="1"/>
  <c r="B379" i="1"/>
  <c r="E379" i="1"/>
  <c r="B380" i="1"/>
  <c r="E380" i="1"/>
  <c r="B381" i="1"/>
  <c r="E381" i="1"/>
  <c r="B382" i="1"/>
  <c r="E382" i="1"/>
  <c r="B383" i="1"/>
  <c r="E383" i="1"/>
  <c r="B384" i="1"/>
  <c r="E384" i="1"/>
  <c r="B385" i="1"/>
  <c r="E385" i="1"/>
  <c r="B386" i="1"/>
  <c r="E386" i="1"/>
  <c r="B387" i="1"/>
  <c r="E387" i="1"/>
  <c r="B388" i="1"/>
  <c r="E388" i="1"/>
  <c r="B389" i="1"/>
  <c r="E389" i="1"/>
  <c r="B390" i="1"/>
  <c r="E390" i="1"/>
  <c r="B391" i="1"/>
  <c r="E391" i="1"/>
  <c r="B392" i="1"/>
  <c r="E392" i="1"/>
  <c r="B393" i="1"/>
  <c r="E393" i="1"/>
  <c r="B394" i="1"/>
  <c r="E394" i="1"/>
  <c r="B395" i="1"/>
  <c r="B396" i="1"/>
  <c r="E396" i="1"/>
  <c r="B397" i="1"/>
  <c r="B398" i="1"/>
  <c r="E398" i="1"/>
  <c r="B399" i="1"/>
  <c r="E399" i="1"/>
  <c r="B400" i="1"/>
  <c r="E400" i="1"/>
  <c r="B401" i="1"/>
  <c r="B402" i="1"/>
  <c r="E402" i="1"/>
  <c r="B403" i="1"/>
  <c r="E403" i="1"/>
  <c r="B404" i="1"/>
  <c r="B405" i="1"/>
  <c r="E405" i="1"/>
  <c r="B406" i="1"/>
  <c r="B407" i="1"/>
  <c r="E407" i="1"/>
  <c r="B408" i="1"/>
  <c r="E408" i="1"/>
  <c r="B409" i="1"/>
  <c r="E409" i="1"/>
  <c r="B410" i="1"/>
  <c r="E410" i="1"/>
  <c r="B411" i="1"/>
  <c r="E411" i="1"/>
  <c r="B412" i="1"/>
  <c r="E412" i="1"/>
  <c r="B413" i="1"/>
  <c r="E413" i="1"/>
  <c r="B414" i="1"/>
  <c r="B415" i="1"/>
  <c r="E415" i="1"/>
  <c r="B416" i="1"/>
  <c r="E416" i="1"/>
  <c r="B417" i="1"/>
  <c r="E417" i="1"/>
  <c r="B418" i="1"/>
  <c r="E418" i="1"/>
  <c r="B419" i="1"/>
  <c r="E419" i="1"/>
  <c r="B420" i="1"/>
  <c r="E420" i="1"/>
  <c r="B421" i="1"/>
  <c r="B422" i="1"/>
  <c r="E422" i="1"/>
  <c r="B423" i="1"/>
  <c r="B424" i="1"/>
  <c r="E424" i="1"/>
  <c r="B425" i="1"/>
  <c r="B426" i="1"/>
  <c r="E426" i="1"/>
  <c r="B427" i="1"/>
  <c r="E427" i="1"/>
  <c r="B428" i="1"/>
  <c r="B429" i="1"/>
  <c r="E429" i="1"/>
  <c r="B430" i="1"/>
  <c r="E430" i="1"/>
  <c r="B431" i="1"/>
  <c r="E431" i="1"/>
  <c r="B432" i="1"/>
  <c r="E432" i="1"/>
  <c r="B433" i="1"/>
  <c r="E433" i="1"/>
  <c r="B434" i="1"/>
  <c r="E434" i="1"/>
  <c r="B435" i="1"/>
  <c r="E435" i="1"/>
  <c r="B436" i="1"/>
  <c r="E436" i="1"/>
  <c r="B437" i="1"/>
  <c r="E437" i="1"/>
  <c r="B438" i="1"/>
  <c r="E438" i="1"/>
  <c r="B439" i="1"/>
  <c r="E439" i="1"/>
  <c r="B440" i="1"/>
  <c r="E440" i="1"/>
  <c r="B441" i="1"/>
  <c r="E441" i="1"/>
  <c r="B442" i="1"/>
  <c r="E442" i="1"/>
  <c r="B443" i="1"/>
  <c r="E443" i="1"/>
  <c r="B444" i="1"/>
  <c r="E445" i="1"/>
  <c r="B446" i="1"/>
  <c r="B447" i="1"/>
  <c r="B448" i="1"/>
  <c r="B449" i="1"/>
  <c r="B450" i="1"/>
  <c r="B451" i="1"/>
  <c r="B452" i="1"/>
  <c r="B453" i="1"/>
  <c r="E453" i="1"/>
  <c r="B454" i="1"/>
  <c r="B455" i="1"/>
  <c r="B456" i="1"/>
  <c r="B457" i="1"/>
  <c r="B458" i="1"/>
  <c r="B459" i="1"/>
  <c r="B460" i="1"/>
  <c r="E460" i="1"/>
  <c r="B461" i="1"/>
  <c r="B462" i="1"/>
  <c r="B463" i="1"/>
  <c r="E463" i="1"/>
  <c r="B464" i="1"/>
  <c r="B465" i="1"/>
  <c r="B466" i="1"/>
  <c r="B467" i="1"/>
  <c r="E467" i="1"/>
  <c r="B468" i="1"/>
  <c r="B470" i="1"/>
  <c r="B471" i="1"/>
  <c r="B472" i="1"/>
  <c r="B473" i="1"/>
  <c r="E473" i="1"/>
  <c r="B474" i="1"/>
  <c r="B475" i="1"/>
  <c r="B476" i="1"/>
  <c r="B477" i="1"/>
  <c r="E477" i="1"/>
  <c r="B478" i="1"/>
  <c r="B479" i="1"/>
  <c r="B480" i="1"/>
  <c r="B481" i="1"/>
  <c r="B482" i="1"/>
  <c r="E482" i="1"/>
  <c r="B483" i="1"/>
  <c r="E483" i="1"/>
  <c r="B484" i="1"/>
  <c r="E484" i="1"/>
  <c r="B485" i="1"/>
  <c r="B486" i="1"/>
  <c r="B487" i="1"/>
  <c r="B488" i="1"/>
  <c r="E488" i="1"/>
  <c r="B489" i="1"/>
  <c r="B490" i="1"/>
  <c r="E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E515" i="1"/>
  <c r="B516" i="1"/>
  <c r="E516" i="1"/>
  <c r="B517" i="1"/>
  <c r="B518" i="1"/>
  <c r="E518" i="1"/>
  <c r="B519" i="1"/>
  <c r="E519" i="1"/>
  <c r="B520" i="1"/>
  <c r="E520" i="1"/>
  <c r="B521" i="1"/>
  <c r="E521" i="1"/>
  <c r="B522" i="1"/>
  <c r="E522" i="1"/>
  <c r="B523" i="1"/>
  <c r="B524" i="1"/>
  <c r="E524" i="1"/>
  <c r="B525" i="1"/>
  <c r="E525" i="1"/>
  <c r="B526" i="1"/>
  <c r="B527" i="1"/>
  <c r="E527" i="1"/>
  <c r="B528" i="1"/>
  <c r="B529" i="1"/>
  <c r="E529" i="1"/>
  <c r="B530" i="1"/>
  <c r="E530" i="1"/>
  <c r="B531" i="1"/>
  <c r="E531" i="1"/>
  <c r="B532" i="1"/>
  <c r="E532" i="1"/>
  <c r="B533" i="1"/>
  <c r="E533" i="1"/>
  <c r="B534" i="1"/>
  <c r="E534" i="1"/>
  <c r="B535" i="1"/>
  <c r="E535" i="1"/>
  <c r="B536" i="1"/>
  <c r="E536" i="1"/>
  <c r="B537" i="1"/>
  <c r="E537" i="1"/>
  <c r="B538" i="1"/>
  <c r="B539" i="1"/>
  <c r="E539" i="1"/>
  <c r="B540" i="1"/>
  <c r="E540" i="1"/>
  <c r="B541" i="1"/>
  <c r="E541" i="1"/>
  <c r="B542" i="1"/>
  <c r="E542" i="1"/>
  <c r="B543" i="1"/>
  <c r="B544" i="1"/>
  <c r="E544" i="1"/>
  <c r="B545" i="1"/>
  <c r="E545" i="1"/>
  <c r="B546" i="1"/>
  <c r="E546" i="1"/>
  <c r="B547" i="1"/>
  <c r="E547" i="1"/>
  <c r="B548" i="1"/>
  <c r="E548" i="1"/>
  <c r="B549" i="1"/>
  <c r="E549" i="1"/>
  <c r="B550" i="1"/>
  <c r="E550" i="1"/>
  <c r="B551" i="1"/>
  <c r="E551" i="1"/>
  <c r="B552" i="1"/>
  <c r="B553" i="1"/>
  <c r="B554" i="1"/>
  <c r="E554" i="1"/>
  <c r="B555" i="1"/>
  <c r="E555" i="1"/>
  <c r="B556" i="1"/>
  <c r="E556" i="1"/>
  <c r="B557" i="1"/>
  <c r="E557" i="1"/>
  <c r="B558" i="1"/>
  <c r="E558" i="1"/>
  <c r="B559" i="1"/>
  <c r="E559" i="1"/>
  <c r="B560" i="1"/>
  <c r="B561" i="1"/>
  <c r="E561" i="1"/>
  <c r="B562" i="1"/>
  <c r="E562" i="1"/>
  <c r="B563" i="1"/>
  <c r="B564" i="1"/>
  <c r="E564" i="1"/>
  <c r="B565" i="1"/>
  <c r="B566" i="1"/>
  <c r="E566" i="1"/>
  <c r="B567" i="1"/>
  <c r="E567" i="1"/>
  <c r="B568" i="1"/>
  <c r="E568" i="1"/>
  <c r="B569" i="1"/>
  <c r="E569" i="1"/>
  <c r="B570" i="1"/>
  <c r="E570" i="1"/>
  <c r="B571" i="1"/>
  <c r="E571" i="1"/>
  <c r="B572" i="1"/>
  <c r="E572" i="1"/>
  <c r="B573" i="1"/>
  <c r="E573" i="1"/>
  <c r="B574" i="1"/>
  <c r="E574" i="1"/>
  <c r="B575" i="1"/>
  <c r="E575" i="1"/>
  <c r="B576" i="1"/>
  <c r="E576" i="1"/>
  <c r="B577" i="1"/>
  <c r="B578" i="1"/>
  <c r="E578" i="1"/>
  <c r="B579" i="1"/>
  <c r="E579" i="1"/>
  <c r="B580" i="1"/>
  <c r="E580" i="1"/>
  <c r="B581" i="1"/>
  <c r="E581" i="1"/>
  <c r="B582" i="1"/>
  <c r="E582" i="1"/>
  <c r="B583" i="1"/>
  <c r="B584" i="1"/>
  <c r="B585" i="1"/>
  <c r="E585" i="1"/>
  <c r="B586" i="1"/>
  <c r="E586" i="1"/>
  <c r="B587" i="1"/>
  <c r="E587" i="1"/>
  <c r="B588" i="1"/>
  <c r="B589" i="1"/>
  <c r="B590" i="1"/>
  <c r="E590" i="1"/>
  <c r="B591" i="1"/>
  <c r="E591" i="1"/>
  <c r="B592" i="1"/>
  <c r="E592" i="1"/>
  <c r="B593" i="1"/>
  <c r="E593" i="1"/>
  <c r="B594" i="1"/>
  <c r="E594" i="1"/>
  <c r="B595" i="1"/>
  <c r="E595" i="1"/>
  <c r="B596" i="1"/>
  <c r="E596" i="1"/>
  <c r="B597" i="1"/>
  <c r="E597" i="1"/>
  <c r="B598" i="1"/>
  <c r="E598" i="1"/>
  <c r="B599" i="1"/>
  <c r="E599" i="1"/>
  <c r="B600" i="1"/>
  <c r="E600" i="1"/>
  <c r="B601" i="1"/>
  <c r="B602" i="1"/>
  <c r="E602" i="1"/>
  <c r="B603" i="1"/>
  <c r="E603" i="1"/>
  <c r="B604" i="1"/>
  <c r="E604" i="1"/>
  <c r="B605" i="1"/>
  <c r="E605" i="1"/>
  <c r="B606" i="1"/>
  <c r="E606" i="1"/>
  <c r="B607" i="1"/>
  <c r="B608" i="1"/>
  <c r="E608" i="1"/>
  <c r="B609" i="1"/>
  <c r="E609" i="1"/>
  <c r="B610" i="1"/>
  <c r="E610" i="1"/>
  <c r="B611" i="1"/>
  <c r="E611" i="1"/>
  <c r="B612" i="1"/>
  <c r="E612" i="1"/>
  <c r="B613" i="1"/>
  <c r="E613" i="1"/>
  <c r="B614" i="1"/>
  <c r="E614" i="1"/>
  <c r="B615" i="1"/>
  <c r="E615" i="1"/>
  <c r="B616" i="1"/>
  <c r="E616" i="1"/>
  <c r="B617" i="1"/>
  <c r="E617" i="1"/>
  <c r="B618" i="1"/>
  <c r="E618" i="1"/>
  <c r="B619" i="1"/>
  <c r="B620" i="1"/>
  <c r="E620" i="1"/>
  <c r="B621" i="1"/>
  <c r="E621" i="1"/>
  <c r="B622" i="1"/>
  <c r="E622" i="1"/>
  <c r="B623" i="1"/>
  <c r="E623" i="1"/>
  <c r="B624" i="1"/>
  <c r="E624" i="1"/>
  <c r="B625" i="1"/>
  <c r="E625" i="1"/>
  <c r="B626" i="1"/>
  <c r="E626" i="1"/>
  <c r="B627" i="1"/>
  <c r="B628" i="1"/>
  <c r="E628" i="1"/>
  <c r="B629" i="1"/>
  <c r="E629" i="1"/>
  <c r="B630" i="1"/>
  <c r="B631" i="1"/>
  <c r="E631" i="1"/>
  <c r="B632" i="1"/>
  <c r="B633" i="1"/>
  <c r="E633" i="1"/>
  <c r="B634" i="1"/>
  <c r="E634" i="1"/>
  <c r="B635" i="1"/>
  <c r="E635" i="1"/>
  <c r="B636" i="1"/>
  <c r="E636" i="1"/>
  <c r="B637" i="1"/>
  <c r="E637" i="1"/>
  <c r="B638" i="1"/>
  <c r="B639" i="1"/>
  <c r="E639" i="1"/>
  <c r="B640" i="1"/>
  <c r="E640" i="1"/>
  <c r="B641" i="1"/>
  <c r="E641" i="1"/>
  <c r="B642" i="1"/>
  <c r="E642" i="1"/>
  <c r="B643" i="1"/>
  <c r="E643" i="1"/>
  <c r="B644" i="1"/>
  <c r="B645" i="1"/>
  <c r="E645" i="1"/>
  <c r="B646" i="1"/>
  <c r="E646" i="1"/>
  <c r="B647" i="1"/>
  <c r="E647" i="1"/>
  <c r="B648" i="1"/>
  <c r="E648" i="1"/>
  <c r="B649" i="1"/>
  <c r="B650" i="1"/>
  <c r="B651" i="1"/>
  <c r="E651" i="1"/>
  <c r="B652" i="1"/>
  <c r="E652" i="1"/>
  <c r="B653" i="1"/>
  <c r="E653" i="1"/>
  <c r="B654" i="1"/>
  <c r="E654" i="1"/>
  <c r="B655" i="1"/>
  <c r="E655" i="1"/>
  <c r="B656" i="1"/>
  <c r="B657" i="1"/>
  <c r="E657" i="1"/>
  <c r="B658" i="1"/>
  <c r="E658" i="1"/>
  <c r="B659" i="1"/>
  <c r="E659" i="1"/>
  <c r="B660" i="1"/>
  <c r="B661" i="1"/>
  <c r="E661" i="1"/>
  <c r="B662" i="1"/>
  <c r="B663" i="1"/>
  <c r="E663" i="1"/>
  <c r="B664" i="1"/>
  <c r="E664" i="1"/>
  <c r="B665" i="1"/>
  <c r="E665" i="1"/>
  <c r="B666" i="1"/>
  <c r="E666" i="1"/>
  <c r="B667" i="1"/>
  <c r="E667" i="1"/>
  <c r="B668" i="1"/>
  <c r="B669" i="1"/>
  <c r="B670" i="1"/>
  <c r="B671" i="1"/>
  <c r="E671" i="1"/>
  <c r="B672" i="1"/>
  <c r="B673" i="1"/>
  <c r="E673" i="1"/>
  <c r="B674" i="1"/>
  <c r="E674" i="1"/>
  <c r="B675" i="1"/>
  <c r="B676" i="1"/>
  <c r="B677" i="1"/>
  <c r="E677" i="1"/>
  <c r="B678" i="1"/>
  <c r="B679" i="1"/>
  <c r="B680" i="1"/>
  <c r="B681" i="1"/>
  <c r="E681" i="1"/>
  <c r="B682" i="1"/>
  <c r="B683" i="1"/>
  <c r="B684" i="1"/>
  <c r="B685" i="1"/>
  <c r="B686" i="1"/>
  <c r="B687" i="1"/>
  <c r="B688" i="1"/>
  <c r="B689" i="1"/>
  <c r="B690" i="1"/>
  <c r="E690" i="1"/>
  <c r="B691" i="1"/>
  <c r="B692" i="1"/>
  <c r="B693" i="1"/>
  <c r="B694" i="1"/>
  <c r="B695" i="1"/>
  <c r="B696" i="1"/>
  <c r="B697" i="1"/>
  <c r="B698" i="1"/>
  <c r="B699" i="1"/>
  <c r="B700" i="1"/>
  <c r="E700" i="1"/>
  <c r="B701" i="1"/>
  <c r="E701" i="1"/>
  <c r="B702" i="1"/>
  <c r="B703" i="1"/>
  <c r="B704" i="1"/>
  <c r="B705" i="1"/>
  <c r="B706" i="1"/>
  <c r="B707" i="1"/>
  <c r="B708" i="1"/>
  <c r="B709" i="1"/>
  <c r="B710" i="1"/>
  <c r="E710" i="1"/>
  <c r="B711" i="1"/>
  <c r="B712" i="1"/>
  <c r="B713" i="1"/>
  <c r="B714" i="1"/>
  <c r="B715" i="1"/>
  <c r="B716" i="1"/>
  <c r="B717" i="1"/>
  <c r="B718" i="1"/>
  <c r="E718" i="1"/>
  <c r="B719" i="1"/>
  <c r="B720" i="1"/>
  <c r="B721" i="1"/>
  <c r="B722" i="1"/>
  <c r="B723" i="1"/>
  <c r="E723" i="1"/>
  <c r="B724" i="1"/>
  <c r="B725" i="1"/>
  <c r="B726" i="1"/>
  <c r="B727" i="1"/>
  <c r="E727" i="1"/>
  <c r="B728" i="1"/>
  <c r="B729" i="1"/>
  <c r="B730" i="1"/>
  <c r="B731" i="1"/>
  <c r="B732" i="1"/>
  <c r="B733" i="1"/>
  <c r="B734" i="1"/>
  <c r="E734" i="1"/>
  <c r="B735" i="1"/>
  <c r="B736" i="1"/>
  <c r="B737" i="1"/>
  <c r="E737" i="1"/>
  <c r="B738" i="1"/>
  <c r="B739" i="1"/>
  <c r="E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E763" i="1"/>
  <c r="B764" i="1"/>
  <c r="B765" i="1"/>
  <c r="B766" i="1"/>
  <c r="B767" i="1"/>
  <c r="B768" i="1"/>
  <c r="B769" i="1"/>
  <c r="E769" i="1"/>
  <c r="B770" i="1"/>
  <c r="B771" i="1"/>
  <c r="B772" i="1"/>
  <c r="B773" i="1"/>
  <c r="B774" i="1"/>
  <c r="B775" i="1"/>
  <c r="B776" i="1"/>
  <c r="B777" i="1"/>
  <c r="B778" i="1"/>
  <c r="B779" i="1"/>
  <c r="E779" i="1"/>
  <c r="B780" i="1"/>
  <c r="B781" i="1"/>
  <c r="B782" i="1"/>
  <c r="B783" i="1"/>
  <c r="B784" i="1"/>
  <c r="B785" i="1"/>
  <c r="B787" i="1"/>
  <c r="B788" i="1"/>
  <c r="E788" i="1"/>
  <c r="B789" i="1"/>
  <c r="B790" i="1"/>
  <c r="B791" i="1"/>
  <c r="B792" i="1"/>
  <c r="B793" i="1"/>
  <c r="B794" i="1"/>
  <c r="B795" i="1"/>
  <c r="E795" i="1"/>
  <c r="B796" i="1"/>
  <c r="B797" i="1"/>
  <c r="E797" i="1"/>
  <c r="B798" i="1"/>
  <c r="E798" i="1"/>
  <c r="B801" i="1"/>
  <c r="B802" i="1"/>
  <c r="B803" i="1"/>
  <c r="B804" i="1"/>
  <c r="B805" i="1"/>
  <c r="B806" i="1"/>
  <c r="B807" i="1"/>
  <c r="B808" i="1"/>
  <c r="B809" i="1"/>
  <c r="E809" i="1"/>
  <c r="B811" i="1"/>
  <c r="B812" i="1"/>
  <c r="B813" i="1"/>
  <c r="E813" i="1"/>
  <c r="B814" i="1"/>
  <c r="B815" i="1"/>
  <c r="B818" i="1"/>
  <c r="B819" i="1"/>
  <c r="B820" i="1"/>
  <c r="B822" i="1"/>
  <c r="B823" i="1"/>
  <c r="E823" i="1"/>
  <c r="B824" i="1"/>
  <c r="B825" i="1"/>
  <c r="B826" i="1"/>
  <c r="B827" i="1"/>
  <c r="E827" i="1"/>
  <c r="B828" i="1"/>
  <c r="B829" i="1"/>
  <c r="B830" i="1"/>
  <c r="B831" i="1"/>
  <c r="B832" i="1"/>
  <c r="B833" i="1"/>
  <c r="B834" i="1"/>
  <c r="B836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6" i="1"/>
  <c r="E876" i="1"/>
  <c r="B877" i="1"/>
  <c r="B878" i="1"/>
  <c r="B879" i="1"/>
  <c r="B881" i="1"/>
  <c r="E881" i="1"/>
  <c r="B882" i="1"/>
  <c r="B883" i="1"/>
  <c r="B884" i="1"/>
  <c r="B885" i="1"/>
  <c r="B886" i="1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786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786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786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786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786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786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786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<sst xmlns="http://schemas.openxmlformats.org/spreadsheetml/2006/main" count="4316" uniqueCount="2223">
  <si>
    <t>Vasi Honismereti és Helytörténeti Közlemények</t>
  </si>
  <si>
    <t>D</t>
  </si>
  <si>
    <t>hazai</t>
  </si>
  <si>
    <t>ok</t>
  </si>
  <si>
    <t>1219-2783</t>
  </si>
  <si>
    <t>csak 1994-ig</t>
  </si>
  <si>
    <t>Valóság</t>
  </si>
  <si>
    <t>0324-7228</t>
  </si>
  <si>
    <t>Soproni Szemle</t>
  </si>
  <si>
    <t>0133-0748</t>
  </si>
  <si>
    <t>Rubicon</t>
  </si>
  <si>
    <t>0865-6347</t>
  </si>
  <si>
    <t>Politikai elemzések</t>
  </si>
  <si>
    <t>1789-5669</t>
  </si>
  <si>
    <t>Polgári Szemle : gazdasági és társadalmi folyóirat</t>
  </si>
  <si>
    <t>Polgári Szemle</t>
  </si>
  <si>
    <t>1786-8823</t>
  </si>
  <si>
    <t>1786-6553</t>
  </si>
  <si>
    <t>Parlamenti Szemle</t>
  </si>
  <si>
    <t>url</t>
  </si>
  <si>
    <t>2498-597X</t>
  </si>
  <si>
    <t>Nemzetközi Közlöny: Közép-Kelet-Európai Közigazgatási folyóirat</t>
  </si>
  <si>
    <t>1789-1035</t>
  </si>
  <si>
    <t>Múlt és jövő</t>
  </si>
  <si>
    <t>0864-8646</t>
  </si>
  <si>
    <t>Magyar Szemle</t>
  </si>
  <si>
    <t>1216-6235</t>
  </si>
  <si>
    <t>Limes : Közép- és Kelet-Európai Figyelő.</t>
  </si>
  <si>
    <t>Limes</t>
  </si>
  <si>
    <t>0865-378X</t>
  </si>
  <si>
    <t>1215-8836</t>
  </si>
  <si>
    <t>Köz-politika</t>
  </si>
  <si>
    <t>1218-1951</t>
  </si>
  <si>
    <t>Korunk</t>
  </si>
  <si>
    <t>1222-8338</t>
  </si>
  <si>
    <t>Jogtudományi Közlöny</t>
  </si>
  <si>
    <t>0021-7166</t>
  </si>
  <si>
    <t>Jelenkor</t>
  </si>
  <si>
    <t>0447-6425</t>
  </si>
  <si>
    <t>Fordulat</t>
  </si>
  <si>
    <t>1585-0560</t>
  </si>
  <si>
    <t>Falu, Város, Régió</t>
  </si>
  <si>
    <t>1218-2613</t>
  </si>
  <si>
    <t>Európai Utas</t>
  </si>
  <si>
    <t>0866-272X</t>
  </si>
  <si>
    <t>Európai Tükör</t>
  </si>
  <si>
    <t>1416-6151</t>
  </si>
  <si>
    <t>Debreceni Szemle</t>
  </si>
  <si>
    <t>1218-022X</t>
  </si>
  <si>
    <t>Világtörténet</t>
  </si>
  <si>
    <t>C</t>
  </si>
  <si>
    <t>0083-6265</t>
  </si>
  <si>
    <t>2013-</t>
  </si>
  <si>
    <t>Új Magyar Közigazgatás</t>
  </si>
  <si>
    <t xml:space="preserve"> 2060-4599</t>
  </si>
  <si>
    <t>Társadalom és Gazdaság</t>
  </si>
  <si>
    <t>1588-9734</t>
  </si>
  <si>
    <t>Szociológiai Figyelő</t>
  </si>
  <si>
    <t>0237-1049</t>
  </si>
  <si>
    <t>Polanyiana</t>
  </si>
  <si>
    <t>1215-6582</t>
  </si>
  <si>
    <t>Phronesis</t>
  </si>
  <si>
    <t>2061-831X</t>
  </si>
  <si>
    <t>Nemzeti Érdek</t>
  </si>
  <si>
    <t>1788-7356</t>
  </si>
  <si>
    <t>Nemzet és Biztonság</t>
  </si>
  <si>
    <t>1789-5286</t>
  </si>
  <si>
    <t>Mozgó Világ</t>
  </si>
  <si>
    <t>0324-4601</t>
  </si>
  <si>
    <t>Metszetek</t>
  </si>
  <si>
    <t>2063-6415</t>
  </si>
  <si>
    <t xml:space="preserve">Medvetánc </t>
  </si>
  <si>
    <t>0230-3361</t>
  </si>
  <si>
    <t>Magyar Füzetek</t>
  </si>
  <si>
    <t>0292-7934</t>
  </si>
  <si>
    <t>Liget</t>
  </si>
  <si>
    <t>0238-7565</t>
  </si>
  <si>
    <t>Leviatán</t>
  </si>
  <si>
    <t>1785-5934</t>
  </si>
  <si>
    <t>Kül-világ</t>
  </si>
  <si>
    <t>1785-5284</t>
  </si>
  <si>
    <t>Kritika</t>
  </si>
  <si>
    <t>0324-7775</t>
  </si>
  <si>
    <t>Köz-Gazdaság</t>
  </si>
  <si>
    <t>1788-0696</t>
  </si>
  <si>
    <t>KEK</t>
  </si>
  <si>
    <t>Közép-Európai Közlemények</t>
  </si>
  <si>
    <t>1789-6339</t>
  </si>
  <si>
    <t>Kommentár</t>
  </si>
  <si>
    <t>1787-6974</t>
  </si>
  <si>
    <t>Kétezer (2000)</t>
  </si>
  <si>
    <t>0864-800X</t>
  </si>
  <si>
    <t>Hungarian Studies</t>
  </si>
  <si>
    <t>WCat</t>
  </si>
  <si>
    <t>0236-6568</t>
  </si>
  <si>
    <t>1588-2772</t>
  </si>
  <si>
    <t>Holmi</t>
  </si>
  <si>
    <t>0865-2864</t>
  </si>
  <si>
    <t>Gazdaság és Társadalom</t>
  </si>
  <si>
    <t>0865-7823</t>
  </si>
  <si>
    <t>Existentia</t>
  </si>
  <si>
    <t>1215-5950</t>
  </si>
  <si>
    <t>Miskolc, nköziből áthelyezve</t>
  </si>
  <si>
    <t>European Integration Studies (2002-2010)</t>
  </si>
  <si>
    <t>1588-6735</t>
  </si>
  <si>
    <t>angol nyelven: Európai Szemle - European review</t>
  </si>
  <si>
    <t>Európai Szemle : politika, gazdaság, társadalom</t>
  </si>
  <si>
    <t>0866-0085</t>
  </si>
  <si>
    <t>Eszmélet</t>
  </si>
  <si>
    <t>0865-2139</t>
  </si>
  <si>
    <t>De Iurisprudentia at Iure Publico</t>
  </si>
  <si>
    <t>1789-0446</t>
  </si>
  <si>
    <t>Competitio</t>
  </si>
  <si>
    <t>1588-9645</t>
  </si>
  <si>
    <t>Beszélő</t>
  </si>
  <si>
    <t>0865-4093</t>
  </si>
  <si>
    <t>Society and Economy in Central and Eastern Europe</t>
  </si>
  <si>
    <t>AULA - Társadalom és gazdaság Közép- és Kelet-Európában</t>
  </si>
  <si>
    <t>0866-6865</t>
  </si>
  <si>
    <t>Állam és igazgatás</t>
  </si>
  <si>
    <t>0324-7171</t>
  </si>
  <si>
    <t>Afrika Tanulmányok</t>
  </si>
  <si>
    <t>1788-6422</t>
  </si>
  <si>
    <t>Acta Universitatis Szegediensis: Acta Juridica et Politica</t>
  </si>
  <si>
    <t>0563-0606</t>
  </si>
  <si>
    <t>ez tévesen könynek jelzett a Wcat-ban!!</t>
  </si>
  <si>
    <t>Acta Scientiarum Socialium</t>
  </si>
  <si>
    <t>1418-7191</t>
  </si>
  <si>
    <t>Világosság</t>
  </si>
  <si>
    <t>B</t>
  </si>
  <si>
    <t>0505-5849</t>
  </si>
  <si>
    <t>Urbs : Magyar Várostörténeti Évkönyv</t>
  </si>
  <si>
    <t>1787-6753</t>
  </si>
  <si>
    <t>Új Ifjúsági Szemle</t>
  </si>
  <si>
    <t>1785-1289</t>
  </si>
  <si>
    <t>Történelmi Szemle</t>
  </si>
  <si>
    <t>0040-9634</t>
  </si>
  <si>
    <t xml:space="preserve">Regional Statistics </t>
  </si>
  <si>
    <t>Területi Statisztika</t>
  </si>
  <si>
    <t>2064-8251</t>
  </si>
  <si>
    <t>0018-7828</t>
  </si>
  <si>
    <t>Társadalomkutatás -Budapest-</t>
  </si>
  <si>
    <t>Tarsadalomkutatas</t>
  </si>
  <si>
    <t>0231-2522</t>
  </si>
  <si>
    <t>Társadalmi Szemle</t>
  </si>
  <si>
    <t>0039-971X</t>
  </si>
  <si>
    <t>Századvég</t>
  </si>
  <si>
    <t>0237-5206</t>
  </si>
  <si>
    <t>SOCIO.HU : Társadalomtudományi Szemle</t>
  </si>
  <si>
    <t>socio.hu</t>
  </si>
  <si>
    <t>1417-8648</t>
  </si>
  <si>
    <t>2063-0468</t>
  </si>
  <si>
    <t>Replika</t>
  </si>
  <si>
    <t>0865-8188</t>
  </si>
  <si>
    <t>Pro Publico Bono - Magyar Közigazgatás</t>
  </si>
  <si>
    <t>Pro Publico Bono</t>
  </si>
  <si>
    <t>2063-9066</t>
  </si>
  <si>
    <t>MAT</t>
  </si>
  <si>
    <t>2063-9058</t>
  </si>
  <si>
    <t>Pro minoritate : a határokat túlélő kisebbségekért</t>
  </si>
  <si>
    <t>Pro minoritate</t>
  </si>
  <si>
    <t>1216-9927</t>
  </si>
  <si>
    <t>Nemzetbiztonsági Szemle</t>
  </si>
  <si>
    <t>2064-3756</t>
  </si>
  <si>
    <t>Múltunk</t>
  </si>
  <si>
    <t>0864-960X</t>
  </si>
  <si>
    <t>Mediterrán Világ</t>
  </si>
  <si>
    <t>1787-7350</t>
  </si>
  <si>
    <t>Mediterrán és Balkán Fórum</t>
  </si>
  <si>
    <t>1786-8026</t>
  </si>
  <si>
    <t>Médiakutató</t>
  </si>
  <si>
    <t>1586-8389</t>
  </si>
  <si>
    <t>Magyarország Politikai Évkönyve</t>
  </si>
  <si>
    <t>0864-7755</t>
  </si>
  <si>
    <t>Magy Tud</t>
  </si>
  <si>
    <t>Magyar Tudomány</t>
  </si>
  <si>
    <t>1588-1245</t>
  </si>
  <si>
    <t>0025-0325</t>
  </si>
  <si>
    <t>Külügyi Szemle</t>
  </si>
  <si>
    <t>1587-9089</t>
  </si>
  <si>
    <t>Külpolitika</t>
  </si>
  <si>
    <t>0133-0616</t>
  </si>
  <si>
    <t>Közigazgatási Szemle</t>
  </si>
  <si>
    <t>URL</t>
  </si>
  <si>
    <t>1788-9634</t>
  </si>
  <si>
    <t>Kisebbségkutatás</t>
  </si>
  <si>
    <t>1588-0893</t>
  </si>
  <si>
    <t>1215-2684</t>
  </si>
  <si>
    <t>Jogelméleti Szemle</t>
  </si>
  <si>
    <t>1588-080X</t>
  </si>
  <si>
    <t>Jog - Állam – Politika</t>
  </si>
  <si>
    <t>2060-4580</t>
  </si>
  <si>
    <t>Jel-kép</t>
  </si>
  <si>
    <t>Jelkép</t>
  </si>
  <si>
    <t>0209-584X</t>
  </si>
  <si>
    <t>Iustum Aequum Salutare</t>
  </si>
  <si>
    <t>1787-3223</t>
  </si>
  <si>
    <t>Fundamentum</t>
  </si>
  <si>
    <t>1417-2844</t>
  </si>
  <si>
    <t>Esély : társadalom- és szociálpolitikai folyóirat</t>
  </si>
  <si>
    <t>Esély</t>
  </si>
  <si>
    <t>0865-0810</t>
  </si>
  <si>
    <t>Comitatus : Önkormányzati Szemle</t>
  </si>
  <si>
    <t>1215-315X</t>
  </si>
  <si>
    <t>Civil Szemle</t>
  </si>
  <si>
    <t>1786-3341</t>
  </si>
  <si>
    <t>Betekintő</t>
  </si>
  <si>
    <t>1788-7569</t>
  </si>
  <si>
    <t>Aetas</t>
  </si>
  <si>
    <t>1587-1258</t>
  </si>
  <si>
    <t>0237-7934</t>
  </si>
  <si>
    <t>Acta Juridica Hungarica</t>
  </si>
  <si>
    <t>1588-2616</t>
  </si>
  <si>
    <t>1216-2574</t>
  </si>
  <si>
    <t>Acta Humana</t>
  </si>
  <si>
    <t>0866-6628</t>
  </si>
  <si>
    <t>Space and Society</t>
  </si>
  <si>
    <t>Tér és Társadalom</t>
  </si>
  <si>
    <t>A</t>
  </si>
  <si>
    <t>2062-9923</t>
  </si>
  <si>
    <t>0237-7683</t>
  </si>
  <si>
    <t>Review of sociology of the Hungarian Sociological Association (ISSN: 1417-8648)</t>
  </si>
  <si>
    <t>Szociologiai Szemle</t>
  </si>
  <si>
    <t>1216-2051</t>
  </si>
  <si>
    <t>Századok</t>
  </si>
  <si>
    <t>0039-8098</t>
  </si>
  <si>
    <t xml:space="preserve"> Regio : Minorities, Politics, Society (angpl nyelvű kiadás)</t>
  </si>
  <si>
    <t>Regio: kisebbség, politika, társadalom</t>
  </si>
  <si>
    <t>0865-557X</t>
  </si>
  <si>
    <t>Politikatudományi Szemle</t>
  </si>
  <si>
    <t>2064-6550</t>
  </si>
  <si>
    <t>1216-1438</t>
  </si>
  <si>
    <t>Magyar Filozófiai Szemle</t>
  </si>
  <si>
    <t>0025-0090</t>
  </si>
  <si>
    <t>Külgazdaság</t>
  </si>
  <si>
    <t>0324-4202</t>
  </si>
  <si>
    <t>KÖZGAZD SZLE</t>
  </si>
  <si>
    <t>Közgazdasági Szemle</t>
  </si>
  <si>
    <t>1588-113X</t>
  </si>
  <si>
    <t>0023-4346</t>
  </si>
  <si>
    <t>Állam- és Jogtudomány</t>
  </si>
  <si>
    <t>0002-564X</t>
  </si>
  <si>
    <t>Megjegyzés (pl. Xi: azonos?)</t>
  </si>
  <si>
    <t>-ig</t>
  </si>
  <si>
    <t>-tól</t>
  </si>
  <si>
    <t>Alternatív cím / Harmadik cím</t>
  </si>
  <si>
    <t>Mozaik-szó</t>
  </si>
  <si>
    <t>Teljes folyóiratcím</t>
  </si>
  <si>
    <t>Kate- gória</t>
  </si>
  <si>
    <t>célkö-zönség</t>
  </si>
  <si>
    <t>OK</t>
  </si>
  <si>
    <t>Link-e</t>
  </si>
  <si>
    <t>EISSN</t>
  </si>
  <si>
    <t>Link-p</t>
  </si>
  <si>
    <t>ISSN</t>
  </si>
  <si>
    <t xml:space="preserve">Zeitschrift für Politik </t>
  </si>
  <si>
    <t>nemzetk</t>
  </si>
  <si>
    <t>0044-3360</t>
  </si>
  <si>
    <t>World Today</t>
  </si>
  <si>
    <t>0043-9134</t>
  </si>
  <si>
    <t>White House Studies</t>
  </si>
  <si>
    <t>1535-4738</t>
  </si>
  <si>
    <t>Visegrad Insight</t>
  </si>
  <si>
    <t>2084-8250</t>
  </si>
  <si>
    <t>Verwaltung, Die</t>
  </si>
  <si>
    <t>1865-5211</t>
  </si>
  <si>
    <t>Transit: Europaeische Revue</t>
  </si>
  <si>
    <t>0938-2062</t>
  </si>
  <si>
    <t>Territory, Politics, Governance</t>
  </si>
  <si>
    <t>2162-268X</t>
  </si>
  <si>
    <t>2162-2671</t>
  </si>
  <si>
    <t>Teaching Public Administration</t>
  </si>
  <si>
    <t>0144-7394</t>
  </si>
  <si>
    <t>Taiwan Journal of Southeast Asian Studies</t>
  </si>
  <si>
    <t>1811-5713</t>
  </si>
  <si>
    <t>Stockholm Journal of East Asian Studies</t>
  </si>
  <si>
    <t>0284-883X</t>
  </si>
  <si>
    <t>Southern Review</t>
  </si>
  <si>
    <t>0038-4534</t>
  </si>
  <si>
    <t>South Pacific Study</t>
  </si>
  <si>
    <t>0916-0752</t>
  </si>
  <si>
    <t>Society and Business Review</t>
  </si>
  <si>
    <t>1746-5680</t>
  </si>
  <si>
    <t>Societies Without Borders</t>
  </si>
  <si>
    <t>1871-8868</t>
  </si>
  <si>
    <t>Societas: A Journal for Philosophical Study of Public Affairs</t>
  </si>
  <si>
    <t>1684-5153</t>
  </si>
  <si>
    <t>Social Thought and Research</t>
  </si>
  <si>
    <t>1094-5830</t>
  </si>
  <si>
    <t>Social Analysis: Acta Universitatis Sapientiae</t>
  </si>
  <si>
    <t>2248-0854</t>
  </si>
  <si>
    <t>2069-7449</t>
  </si>
  <si>
    <t>SAIS Review</t>
  </si>
  <si>
    <t>0036-0775</t>
  </si>
  <si>
    <t>Russian and Euro-Asian Bulletin</t>
  </si>
  <si>
    <t>1327-4899</t>
  </si>
  <si>
    <t>Rivista di studi politici internazionali</t>
  </si>
  <si>
    <t>0035-6611</t>
  </si>
  <si>
    <t>Ricerche di storia sociale e religiosa</t>
  </si>
  <si>
    <t>0392-1581</t>
  </si>
  <si>
    <t>Review of Constitutional Studies</t>
  </si>
  <si>
    <t>1192-8034</t>
  </si>
  <si>
    <t>Redescriptions:Yearbook of Political Thought and Conceptual History</t>
  </si>
  <si>
    <t>2308-0906</t>
  </si>
  <si>
    <t>2308-0914</t>
  </si>
  <si>
    <t>Public Policy</t>
  </si>
  <si>
    <t>0033-3646</t>
  </si>
  <si>
    <t>Public Affairs Quarterly</t>
  </si>
  <si>
    <t>0887-0373</t>
  </si>
  <si>
    <t>Portuguese Studies Review</t>
  </si>
  <si>
    <t>1057-1515</t>
  </si>
  <si>
    <t>Politique Etrangere</t>
  </si>
  <si>
    <t>0032-342X</t>
  </si>
  <si>
    <t>Politica Internazionale</t>
  </si>
  <si>
    <t>0032-3101</t>
  </si>
  <si>
    <t>Politica Externa</t>
  </si>
  <si>
    <t>1518-6660</t>
  </si>
  <si>
    <t>Policy Forum</t>
  </si>
  <si>
    <t>1073-2462</t>
  </si>
  <si>
    <t>People and Place</t>
  </si>
  <si>
    <t>1039-4788</t>
  </si>
  <si>
    <t>Peacekeeping &amp; International Relations</t>
  </si>
  <si>
    <t>1187-3485</t>
  </si>
  <si>
    <t>Peace Studies Journal</t>
  </si>
  <si>
    <t>2151-0806</t>
  </si>
  <si>
    <t>Panorama</t>
  </si>
  <si>
    <t>0553-1098</t>
  </si>
  <si>
    <t>Pacific and American Studies</t>
  </si>
  <si>
    <t>1346-2989</t>
  </si>
  <si>
    <t>Northern Review</t>
  </si>
  <si>
    <t>0835-3433</t>
  </si>
  <si>
    <t>New England Journal of Political Science</t>
  </si>
  <si>
    <t>1550-1604</t>
  </si>
  <si>
    <t>National Political Science Review</t>
  </si>
  <si>
    <t>0896-629X</t>
  </si>
  <si>
    <t>Melbourne Journal of Politics</t>
  </si>
  <si>
    <t>0085-3224</t>
  </si>
  <si>
    <t>Mediations</t>
  </si>
  <si>
    <t>1942-2458</t>
  </si>
  <si>
    <t>Lusotopie</t>
  </si>
  <si>
    <t>1257-0273</t>
  </si>
  <si>
    <t>Lamusa</t>
  </si>
  <si>
    <t>1695-7229</t>
  </si>
  <si>
    <t>Keio Journal of Politics</t>
  </si>
  <si>
    <t>0389-1151</t>
  </si>
  <si>
    <t>Journal of South Asian Studies</t>
  </si>
  <si>
    <t>0038-285X</t>
  </si>
  <si>
    <t>Journal of Social and Political Thought</t>
  </si>
  <si>
    <t>1481-5842</t>
  </si>
  <si>
    <t>Journal of Public Affairs Education</t>
  </si>
  <si>
    <t>1523-6803</t>
  </si>
  <si>
    <t>Journal of Politics in Latin America</t>
  </si>
  <si>
    <t>1868-4890</t>
  </si>
  <si>
    <t>1866-802X</t>
  </si>
  <si>
    <t>Journal of Politics and Law</t>
  </si>
  <si>
    <t>1913-9047</t>
  </si>
  <si>
    <t>Journal of Law and Courts</t>
  </si>
  <si>
    <t>2164-6589</t>
  </si>
  <si>
    <t>2164-6570</t>
  </si>
  <si>
    <t>Journal of International Relations</t>
  </si>
  <si>
    <t>0148-8937</t>
  </si>
  <si>
    <t>Journal of Interamerican Studies and World Affairs</t>
  </si>
  <si>
    <t>0022-1937</t>
  </si>
  <si>
    <t>Journal of Information Technology and Politics/Journal of e-Government?</t>
  </si>
  <si>
    <t>1933-1681</t>
  </si>
  <si>
    <t>1542-4049</t>
  </si>
  <si>
    <t>Journal of Experimental Political Science</t>
  </si>
  <si>
    <t>2052-2630</t>
  </si>
  <si>
    <t>Journal of East Asian Affairs</t>
  </si>
  <si>
    <t>1010-1608</t>
  </si>
  <si>
    <t>Journal of Diplomacy &amp; Foreign Relations</t>
  </si>
  <si>
    <t>1511-3655</t>
  </si>
  <si>
    <t>Journal of Contemporary Politics</t>
  </si>
  <si>
    <t>1750-0982</t>
  </si>
  <si>
    <t>Journal of Contemp Issues in Business and Government</t>
  </si>
  <si>
    <t>1323-6903</t>
  </si>
  <si>
    <t>Journal of Constitutional Law in Eastern and Central Europe</t>
  </si>
  <si>
    <t>0928-964X</t>
  </si>
  <si>
    <t>Journal für Rechtspolitik</t>
  </si>
  <si>
    <t>1613-754X</t>
  </si>
  <si>
    <t>0943-4011</t>
  </si>
  <si>
    <t>Japan Review of International Affairs</t>
  </si>
  <si>
    <t>0913-8773</t>
  </si>
  <si>
    <t>Jahrbuch für Antisemitismusforschung</t>
  </si>
  <si>
    <t>0941-8563</t>
  </si>
  <si>
    <t>International Public Policy Review</t>
  </si>
  <si>
    <t>1748-5207</t>
  </si>
  <si>
    <t>International Political Anthropology</t>
  </si>
  <si>
    <t>2283-9887</t>
  </si>
  <si>
    <t>1974-7268</t>
  </si>
  <si>
    <t>International Journal of World Peace</t>
  </si>
  <si>
    <t>0742-3640</t>
  </si>
  <si>
    <t>International Journal of South Asian Studies</t>
  </si>
  <si>
    <t>1026-678X</t>
  </si>
  <si>
    <t>International Journal of Political Economy: a journal of translations</t>
  </si>
  <si>
    <t>0891-1916</t>
  </si>
  <si>
    <t>International Insights</t>
  </si>
  <si>
    <t>0278-6710</t>
  </si>
  <si>
    <t>Interest Groups and Advocacy</t>
  </si>
  <si>
    <t>2047-7422</t>
  </si>
  <si>
    <t>2047-7414</t>
  </si>
  <si>
    <t>Indian Journal of Politics</t>
  </si>
  <si>
    <t>0303-9951</t>
  </si>
  <si>
    <t>Indian Journal of Political Science</t>
  </si>
  <si>
    <t>0019-5510</t>
  </si>
  <si>
    <t>Historia Actual Online</t>
  </si>
  <si>
    <t>1696-2060</t>
  </si>
  <si>
    <t>Geopolitical Studies</t>
  </si>
  <si>
    <t>1429-009X</t>
  </si>
  <si>
    <t>Frankfurter Hefte (Die Neue Gesellschaft)</t>
  </si>
  <si>
    <t>0177-6738</t>
  </si>
  <si>
    <t xml:space="preserve">Forum - a journal of applied research in contemporary politics [The] </t>
  </si>
  <si>
    <t>2194-6183</t>
  </si>
  <si>
    <t>Foreign Policy Bulletin: the documentary record of US foreign policy</t>
  </si>
  <si>
    <t>1052-7036</t>
  </si>
  <si>
    <t>European Integration Studies</t>
  </si>
  <si>
    <t>1822-8402</t>
  </si>
  <si>
    <t>2335-8831</t>
  </si>
  <si>
    <t>Europaeische Rundschau</t>
  </si>
  <si>
    <t>0304-2782</t>
  </si>
  <si>
    <t>Ephemera: theory and politics in organization</t>
  </si>
  <si>
    <t>2052-1499</t>
  </si>
  <si>
    <t>Electronic Journal of e-Government</t>
  </si>
  <si>
    <t>1479-439X</t>
  </si>
  <si>
    <t>Ecopolitics: Thought and Action</t>
  </si>
  <si>
    <t>1445-1840</t>
  </si>
  <si>
    <t>East European Reporter</t>
  </si>
  <si>
    <t>0267-808X</t>
  </si>
  <si>
    <t>Drawing Board: An Australian Review of Public Affairs</t>
  </si>
  <si>
    <t>1443-8607</t>
  </si>
  <si>
    <t>Documentos y Aportes en Admin Pub y Gestion Estatal</t>
  </si>
  <si>
    <t>1851-3727</t>
  </si>
  <si>
    <t>Development Bulletin</t>
  </si>
  <si>
    <t>1035-1132</t>
  </si>
  <si>
    <t>Cuban Studies</t>
  </si>
  <si>
    <t>1548-2464</t>
  </si>
  <si>
    <t>0361-4441</t>
  </si>
  <si>
    <t>Contemporary Italian Politics</t>
  </si>
  <si>
    <t>2324-8831</t>
  </si>
  <si>
    <t>2324-8823</t>
  </si>
  <si>
    <t>Connecticut Journal of International Law</t>
  </si>
  <si>
    <t>0897-1218</t>
  </si>
  <si>
    <t>Comparative Economic and Social Systems</t>
  </si>
  <si>
    <t>1003-3947</t>
  </si>
  <si>
    <t>China Studies</t>
  </si>
  <si>
    <t>1570-1344</t>
  </si>
  <si>
    <t>China Review International</t>
  </si>
  <si>
    <t>1069-5834</t>
  </si>
  <si>
    <t>Central European Political Science Review</t>
  </si>
  <si>
    <t>1586-4197</t>
  </si>
  <si>
    <t>Catalyst</t>
  </si>
  <si>
    <t>0253-2921</t>
  </si>
  <si>
    <t>Canadian Journal of Latin American and Caribbean Studies</t>
  </si>
  <si>
    <t>0826-3663</t>
  </si>
  <si>
    <t>Canadian Foreign Policy</t>
  </si>
  <si>
    <t>1192-6422</t>
  </si>
  <si>
    <t>Biosecurity</t>
  </si>
  <si>
    <t>1174-4618</t>
  </si>
  <si>
    <t>Baltic Worlds</t>
  </si>
  <si>
    <t>2000-2955</t>
  </si>
  <si>
    <t>Austrian Journal of Public and International Law</t>
  </si>
  <si>
    <t>0942-010X</t>
  </si>
  <si>
    <t>1613-7663</t>
  </si>
  <si>
    <t>Australian Review of Public Affairs</t>
  </si>
  <si>
    <t>1832-1526</t>
  </si>
  <si>
    <t>Australian Journal of Irish Studies</t>
  </si>
  <si>
    <t>1444-5409</t>
  </si>
  <si>
    <t>Australian and New Zealand Journal of European Studies</t>
  </si>
  <si>
    <t>1836-1803</t>
  </si>
  <si>
    <t>Australasian Review of African Studies</t>
  </si>
  <si>
    <t>1447-8420</t>
  </si>
  <si>
    <t>Australasian Parliamentary Review</t>
  </si>
  <si>
    <t>1447-9125</t>
  </si>
  <si>
    <t>Australasian Journal of Human Security</t>
  </si>
  <si>
    <t>1176-8614</t>
  </si>
  <si>
    <t>Asian Profile</t>
  </si>
  <si>
    <t>0304-8675</t>
  </si>
  <si>
    <t>Asia Pacific Journal of Public Administration</t>
  </si>
  <si>
    <t>0259-8272</t>
  </si>
  <si>
    <t>AQ/Australian Journal: Journal of Contemporary Analysis</t>
  </si>
  <si>
    <t>1443-3605</t>
  </si>
  <si>
    <t>0005-0091</t>
  </si>
  <si>
    <t>American Politics Quarterly</t>
  </si>
  <si>
    <t>0044-7803</t>
  </si>
  <si>
    <t>American Asian Review</t>
  </si>
  <si>
    <t>0737-6650</t>
  </si>
  <si>
    <t>Administrative Culture</t>
  </si>
  <si>
    <t>1736-6089</t>
  </si>
  <si>
    <t>Australian Slavonic and East European Studies</t>
  </si>
  <si>
    <t>0818-8149</t>
  </si>
  <si>
    <t>Ricerche di Storia Politica</t>
  </si>
  <si>
    <t>1120-9526</t>
  </si>
  <si>
    <t>Parlement[s]</t>
  </si>
  <si>
    <t>1768-6520</t>
  </si>
  <si>
    <t>International Journal of Interdisciplinary Civic and Political Studies</t>
  </si>
  <si>
    <t>2327-2481</t>
  </si>
  <si>
    <t>2327-0071</t>
  </si>
  <si>
    <t>International Journal of Civic, Political, and Community Studies</t>
  </si>
  <si>
    <t>2327-0047</t>
  </si>
  <si>
    <t>2327-2155</t>
  </si>
  <si>
    <t>Historia Constitucional</t>
  </si>
  <si>
    <t>1576-4729</t>
  </si>
  <si>
    <t>Advances in the History of Rhetoric</t>
  </si>
  <si>
    <t>1936-0835</t>
  </si>
  <si>
    <t>1536-2426</t>
  </si>
  <si>
    <t>Strategic Comments</t>
  </si>
  <si>
    <t>1356-7888</t>
  </si>
  <si>
    <t>RIMA: Review of Indonesian and Malaysian Affairs</t>
  </si>
  <si>
    <t>0815-7251</t>
  </si>
  <si>
    <t>Research in Political Sociology</t>
  </si>
  <si>
    <t>0895-9935</t>
  </si>
  <si>
    <t>Public Reason</t>
  </si>
  <si>
    <t>2065-8958</t>
  </si>
  <si>
    <t>2065-7285</t>
  </si>
  <si>
    <t>Politica Economica</t>
  </si>
  <si>
    <t>1120-9496</t>
  </si>
  <si>
    <t>Parliaments, Estates and Representation</t>
  </si>
  <si>
    <t>1947-248X</t>
  </si>
  <si>
    <t>0260-6755</t>
  </si>
  <si>
    <t>International Journal of Public Law and Policy</t>
  </si>
  <si>
    <t>2044-7671</t>
  </si>
  <si>
    <t>2044-7663</t>
  </si>
  <si>
    <t>International Journal of Iberian Studies</t>
  </si>
  <si>
    <t>1758-9150</t>
  </si>
  <si>
    <t>1364-971X</t>
  </si>
  <si>
    <t>Hungarian Quarterly</t>
  </si>
  <si>
    <t>0028-5390</t>
  </si>
  <si>
    <t>Colombia Internacional</t>
  </si>
  <si>
    <t>0121-5612</t>
  </si>
  <si>
    <t>Baltic Journal of Law and Politics</t>
  </si>
  <si>
    <t>2029-0454</t>
  </si>
  <si>
    <t>Archiv fur Rechts- und Sozialphilosophie</t>
  </si>
  <si>
    <t>0341-079X</t>
  </si>
  <si>
    <t>0001-2343</t>
  </si>
  <si>
    <t>Utopia y Praxis Latinoamericana</t>
  </si>
  <si>
    <t>1316-5216</t>
  </si>
  <si>
    <t>Uluslararasi Iliskiler</t>
  </si>
  <si>
    <t>1304-7310</t>
  </si>
  <si>
    <t>The Tocqueville Review/La Revue Tocqueville</t>
  </si>
  <si>
    <t>0730-479X</t>
  </si>
  <si>
    <t>Telos</t>
  </si>
  <si>
    <t>0090-6514</t>
  </si>
  <si>
    <t>Tamkang Journal of International Affairs</t>
  </si>
  <si>
    <t>1027-4979</t>
  </si>
  <si>
    <t>Romanian Journal of European Affairs</t>
  </si>
  <si>
    <t>1582-8271</t>
  </si>
  <si>
    <t>1841-4273</t>
  </si>
  <si>
    <t>Revue Internationale et Strategique</t>
  </si>
  <si>
    <t>1287-1672</t>
  </si>
  <si>
    <t>Revista de Estudios Politicos</t>
  </si>
  <si>
    <t>1885-6675</t>
  </si>
  <si>
    <t>0048-7694</t>
  </si>
  <si>
    <t>Research in Public Policy Analysis and Management</t>
  </si>
  <si>
    <t>0732-1317</t>
  </si>
  <si>
    <t>Reforma y Democracia</t>
  </si>
  <si>
    <t>1315-2378</t>
  </si>
  <si>
    <t>Polis</t>
  </si>
  <si>
    <t>0142-257X</t>
  </si>
  <si>
    <t>Philippine Political Science Journal</t>
  </si>
  <si>
    <t>2165-025X</t>
  </si>
  <si>
    <t>0115-4451</t>
  </si>
  <si>
    <t>Perspectives on Political Science</t>
  </si>
  <si>
    <t>1045-7097</t>
  </si>
  <si>
    <t>Pensee</t>
  </si>
  <si>
    <t>0031-4773</t>
  </si>
  <si>
    <t>Open Political Science Journal</t>
  </si>
  <si>
    <t>1874-9496</t>
  </si>
  <si>
    <t>Maghreb - Machrek</t>
  </si>
  <si>
    <t>1762-3162</t>
  </si>
  <si>
    <t>Journal of Critical Realism</t>
  </si>
  <si>
    <t>1572-5138</t>
  </si>
  <si>
    <t>1476-7430</t>
  </si>
  <si>
    <t>Journal of Comparative Asian Development</t>
  </si>
  <si>
    <t>2150-5403</t>
  </si>
  <si>
    <t>1533-9114</t>
  </si>
  <si>
    <t>Journal for the Study of Radicalism</t>
  </si>
  <si>
    <t>1930-1197</t>
  </si>
  <si>
    <t>1930-1189</t>
  </si>
  <si>
    <t>Historia y Politica</t>
  </si>
  <si>
    <t>1575-0361</t>
  </si>
  <si>
    <t>1989-063X</t>
  </si>
  <si>
    <t>Austrian History Yearbook</t>
  </si>
  <si>
    <t>0067-2378</t>
  </si>
  <si>
    <t>Asia-Pacific Social Science Review</t>
  </si>
  <si>
    <t>0119-8386</t>
  </si>
  <si>
    <t>Analyse und Kritik</t>
  </si>
  <si>
    <t>0171-5860</t>
  </si>
  <si>
    <t>Analisis Politico</t>
  </si>
  <si>
    <t>0121-4705</t>
  </si>
  <si>
    <t>A Contrario. Revue interdisciplinaire de sciences sociales</t>
  </si>
  <si>
    <t>1660-7880</t>
  </si>
  <si>
    <t>World Political Science Review</t>
  </si>
  <si>
    <t>1935-6226</t>
  </si>
  <si>
    <t>SWS - Rundschau</t>
  </si>
  <si>
    <t>1013-1469</t>
  </si>
  <si>
    <t>Pouvoirs: Revue d'Etudes Constitutionnelles et Politiques</t>
  </si>
  <si>
    <t>0152-0768</t>
  </si>
  <si>
    <t>2101-0390</t>
  </si>
  <si>
    <t>Parliamentary History</t>
  </si>
  <si>
    <t>0264-2824</t>
  </si>
  <si>
    <t>Journal of Transatlantic Studies</t>
  </si>
  <si>
    <t>1754-1018</t>
  </si>
  <si>
    <t>1479-4012</t>
  </si>
  <si>
    <t>Journal of Slavic Military Studies</t>
  </si>
  <si>
    <t>1351-8046</t>
  </si>
  <si>
    <t>Journal of Public Budgeting, Accounting and Financial Management</t>
  </si>
  <si>
    <t>1096-3367</t>
  </si>
  <si>
    <t>Journal of Public and International Affairs</t>
  </si>
  <si>
    <t>1070-521X</t>
  </si>
  <si>
    <t>Journal of Jewish Thought and Philosophy</t>
  </si>
  <si>
    <t>1477-285X</t>
  </si>
  <si>
    <t>1053-699X</t>
  </si>
  <si>
    <t>Journal of Israeli History</t>
  </si>
  <si>
    <t>1353-1042</t>
  </si>
  <si>
    <t>1744-0548</t>
  </si>
  <si>
    <t>Journal of International Trade Law and Policy</t>
  </si>
  <si>
    <t>1477-0024</t>
  </si>
  <si>
    <t>Journal of Human Security</t>
  </si>
  <si>
    <t>1835-3800</t>
  </si>
  <si>
    <t>Journal of Borderlands Studies</t>
  </si>
  <si>
    <t>2159-1229</t>
  </si>
  <si>
    <t>0886-5655</t>
  </si>
  <si>
    <t>Itinerario: Int. journal on the history of Eu. expansion and global interaction</t>
  </si>
  <si>
    <t>2041-2827</t>
  </si>
  <si>
    <t>0165-1153</t>
  </si>
  <si>
    <t>International Theory: A Journal of International Politics, Law and Philosophy</t>
  </si>
  <si>
    <t>1752-9719</t>
  </si>
  <si>
    <t>India Review</t>
  </si>
  <si>
    <t>1473-6489</t>
  </si>
  <si>
    <t>Idealistic Studies</t>
  </si>
  <si>
    <t>0046-8541</t>
  </si>
  <si>
    <t>Hobbes Studies</t>
  </si>
  <si>
    <t>0921-5891</t>
  </si>
  <si>
    <t>1875-0257</t>
  </si>
  <si>
    <t>Global Jurist</t>
  </si>
  <si>
    <t>1934-2640</t>
  </si>
  <si>
    <t>ERA Forum</t>
  </si>
  <si>
    <t>1863-9038</t>
  </si>
  <si>
    <t>1612-3093</t>
  </si>
  <si>
    <t>Ensayos Sobre Politica Economica</t>
  </si>
  <si>
    <t>0120-4483</t>
  </si>
  <si>
    <t>East Central Europe</t>
  </si>
  <si>
    <t>1876-3308</t>
  </si>
  <si>
    <t>0094-3037</t>
  </si>
  <si>
    <t>Culture, Theory and Critique</t>
  </si>
  <si>
    <t>1473-5776</t>
  </si>
  <si>
    <t>1473-5784</t>
  </si>
  <si>
    <t>Cuadernos del Cendes</t>
  </si>
  <si>
    <t>1012-2508</t>
  </si>
  <si>
    <t>Congress and the Presidency</t>
  </si>
  <si>
    <t>1944-1053</t>
  </si>
  <si>
    <t>0734-3469</t>
  </si>
  <si>
    <t>Comparative Strategy</t>
  </si>
  <si>
    <t>1521-0448</t>
  </si>
  <si>
    <t>0149-5933</t>
  </si>
  <si>
    <t>Central European Journal of Public Policy</t>
  </si>
  <si>
    <t>1802-4866</t>
  </si>
  <si>
    <t>Atlantis</t>
  </si>
  <si>
    <t>0210-6124</t>
  </si>
  <si>
    <t>Asia-Pacific Review</t>
  </si>
  <si>
    <t>1469-2937</t>
  </si>
  <si>
    <t>1343-9006</t>
  </si>
  <si>
    <t>American Foreign Policy Interests</t>
  </si>
  <si>
    <t>1080-3920</t>
  </si>
  <si>
    <t>1533-2128</t>
  </si>
  <si>
    <t>Society and Economy</t>
  </si>
  <si>
    <t>1588-970X</t>
  </si>
  <si>
    <t>1588-9726</t>
  </si>
  <si>
    <t>Security and Human Rights</t>
  </si>
  <si>
    <t>1874-7337</t>
  </si>
  <si>
    <t>Russian Politics and Law</t>
  </si>
  <si>
    <t>1061-1940</t>
  </si>
  <si>
    <t>Revista de Economia Mundial</t>
  </si>
  <si>
    <t>1576-0162</t>
  </si>
  <si>
    <t>Nation</t>
  </si>
  <si>
    <t>0027-8378</t>
  </si>
  <si>
    <t>Middle East Journal of Culture and Communication</t>
  </si>
  <si>
    <t>1873-9857</t>
  </si>
  <si>
    <t>Journal of the History of International Law</t>
  </si>
  <si>
    <t>1388-199X</t>
  </si>
  <si>
    <t>1571-8050</t>
  </si>
  <si>
    <t>Journal of Peacebuilding and Development</t>
  </si>
  <si>
    <t>1542-3166</t>
  </si>
  <si>
    <t>Journal of Peace Education</t>
  </si>
  <si>
    <t>1740-0201</t>
  </si>
  <si>
    <t>1740-021X</t>
  </si>
  <si>
    <t>Journal of Asian Public Policy</t>
  </si>
  <si>
    <t>1751-6242</t>
  </si>
  <si>
    <t>1751-6234</t>
  </si>
  <si>
    <t>Japanese Studies</t>
  </si>
  <si>
    <t>1469-9338</t>
  </si>
  <si>
    <t>1037-1397</t>
  </si>
  <si>
    <t>Israel Affairs</t>
  </si>
  <si>
    <t>1743-9086</t>
  </si>
  <si>
    <t>1353-7121</t>
  </si>
  <si>
    <t>Irish Studies in International Affairs</t>
  </si>
  <si>
    <t>2009-0072</t>
  </si>
  <si>
    <t>0332-1460</t>
  </si>
  <si>
    <t>Interpretation</t>
  </si>
  <si>
    <t>0020-9635</t>
  </si>
  <si>
    <t>2324-8858</t>
  </si>
  <si>
    <t>International Review of Public Administration</t>
  </si>
  <si>
    <t>1229-4659</t>
  </si>
  <si>
    <t>Internasjonal Politikk</t>
  </si>
  <si>
    <t>0020-577X</t>
  </si>
  <si>
    <t>Cultural Politics</t>
  </si>
  <si>
    <t>1751-7435</t>
  </si>
  <si>
    <t>1743-2197</t>
  </si>
  <si>
    <t>Astropolitics</t>
  </si>
  <si>
    <t>1557-2943</t>
  </si>
  <si>
    <t>1477-7622</t>
  </si>
  <si>
    <t>Applied Econometrics and International Development</t>
  </si>
  <si>
    <t>1578-4487</t>
  </si>
  <si>
    <t>Studies in Social Justice</t>
  </si>
  <si>
    <t>1911-4788</t>
  </si>
  <si>
    <t>Studies in Law Politics and Society</t>
  </si>
  <si>
    <t>1059-4337</t>
  </si>
  <si>
    <t>Safundi</t>
  </si>
  <si>
    <t>1753-3171</t>
  </si>
  <si>
    <t>Postcolonial Studies</t>
  </si>
  <si>
    <t>1466-1888</t>
  </si>
  <si>
    <t>1368-8790</t>
  </si>
  <si>
    <t>New Political Science: a journal of politics &amp; culture</t>
  </si>
  <si>
    <t>New Political Science</t>
  </si>
  <si>
    <t>1469-9931</t>
  </si>
  <si>
    <t>0739-3148</t>
  </si>
  <si>
    <t>Modern Italy</t>
  </si>
  <si>
    <t>1469-9877</t>
  </si>
  <si>
    <t>1353-2944</t>
  </si>
  <si>
    <t>Modern and Contemporary France</t>
  </si>
  <si>
    <t>1469-9869</t>
  </si>
  <si>
    <t>0963-9489</t>
  </si>
  <si>
    <t>Journal of Muslim Minority Affairs</t>
  </si>
  <si>
    <t>1360-2004</t>
  </si>
  <si>
    <t>Journal of Economic Cooperation and Development</t>
  </si>
  <si>
    <t>1308-7800</t>
  </si>
  <si>
    <t>Journal of Australian Studies</t>
  </si>
  <si>
    <t>1444-3058</t>
  </si>
  <si>
    <t>0314-769X</t>
  </si>
  <si>
    <t>Herald of the Russian Academy of Sciences</t>
  </si>
  <si>
    <t>1019-3316</t>
  </si>
  <si>
    <t>Global Responsibility to Protect</t>
  </si>
  <si>
    <t>1875-9858</t>
  </si>
  <si>
    <t>1875-984X</t>
  </si>
  <si>
    <t>Ethnopolitics</t>
  </si>
  <si>
    <t>1744-9057</t>
  </si>
  <si>
    <t>Ethics and International Affairs</t>
  </si>
  <si>
    <t>0892-6794</t>
  </si>
  <si>
    <t>Defence Studies</t>
  </si>
  <si>
    <t>1743-9698</t>
  </si>
  <si>
    <t>1470-2436</t>
  </si>
  <si>
    <t>Critique: a journal of socialist theory</t>
  </si>
  <si>
    <t>Critique</t>
  </si>
  <si>
    <t>1748-8605</t>
  </si>
  <si>
    <t>0301-7605</t>
  </si>
  <si>
    <t>Contributions to the History of Concepts</t>
  </si>
  <si>
    <t>1807-9326</t>
  </si>
  <si>
    <t>1874-656X</t>
  </si>
  <si>
    <t>Contemporary Arab Affairs</t>
  </si>
  <si>
    <t>1755-0912</t>
  </si>
  <si>
    <t>1755-0920</t>
  </si>
  <si>
    <t>China Report</t>
  </si>
  <si>
    <t>0009-4455</t>
  </si>
  <si>
    <t>Canadian Journal of Law and Society</t>
  </si>
  <si>
    <t>0829-3201</t>
  </si>
  <si>
    <t>Africa Development/Afrique et Developpement</t>
  </si>
  <si>
    <t>0850-3907</t>
  </si>
  <si>
    <t>Transylvanian Review of Administrative Sciences</t>
  </si>
  <si>
    <t>1842-2845</t>
  </si>
  <si>
    <t>South Asian Survey</t>
  </si>
  <si>
    <t>0971-5231</t>
  </si>
  <si>
    <t>South African Journal of International Affairs</t>
  </si>
  <si>
    <t>1022-0461</t>
  </si>
  <si>
    <t>Politics and Religion</t>
  </si>
  <si>
    <t>1755-0483</t>
  </si>
  <si>
    <t>Nonproliferation Review</t>
  </si>
  <si>
    <t>1746-1766</t>
  </si>
  <si>
    <t>1073-6700</t>
  </si>
  <si>
    <t>Muslim World Journal of Human Rights</t>
  </si>
  <si>
    <t>1554-4419</t>
  </si>
  <si>
    <t>Middle East Law and Governance</t>
  </si>
  <si>
    <t>1876-3375</t>
  </si>
  <si>
    <t>1876-3367</t>
  </si>
  <si>
    <t>Living Reviews in European Governance</t>
  </si>
  <si>
    <t>1813-856X</t>
  </si>
  <si>
    <t>Law and Practice of International Courts and Tribunals</t>
  </si>
  <si>
    <t>1569-1853</t>
  </si>
  <si>
    <t>1571-8034</t>
  </si>
  <si>
    <t>Journal of Social, Political, and Economic Studies</t>
  </si>
  <si>
    <t>0278-839X</t>
  </si>
  <si>
    <t>International Journal of Conflict and Violence</t>
  </si>
  <si>
    <t>1864-1385</t>
  </si>
  <si>
    <t>International Journal of China Studies</t>
  </si>
  <si>
    <t>2180-3250</t>
  </si>
  <si>
    <t>French Politics</t>
  </si>
  <si>
    <t>1476-3419</t>
  </si>
  <si>
    <t>1476-3427</t>
  </si>
  <si>
    <t>European Journal of East Asian Studies</t>
  </si>
  <si>
    <t>1568-0584</t>
  </si>
  <si>
    <t>Ethics and Global Politics</t>
  </si>
  <si>
    <t>1654-6369</t>
  </si>
  <si>
    <t>1654-4951</t>
  </si>
  <si>
    <t>Copenhagen Journal of Asian Studies</t>
  </si>
  <si>
    <t>1395-4199</t>
  </si>
  <si>
    <t>Civil Wars</t>
  </si>
  <si>
    <t>1369-8249</t>
  </si>
  <si>
    <t>1743-968X</t>
  </si>
  <si>
    <t>Asia-Pacific Journal on Human Rights and the Law</t>
  </si>
  <si>
    <t>1571-8158</t>
  </si>
  <si>
    <t>1388-1906</t>
  </si>
  <si>
    <t>Asian Security</t>
  </si>
  <si>
    <t>1555-2764</t>
  </si>
  <si>
    <t>1479-9855</t>
  </si>
  <si>
    <t>Asian Politics and Policy</t>
  </si>
  <si>
    <t>1943-0779</t>
  </si>
  <si>
    <t>1943-0787</t>
  </si>
  <si>
    <t>Afrique Contemporaine</t>
  </si>
  <si>
    <t>0002-0478</t>
  </si>
  <si>
    <t>RUSI Journal</t>
  </si>
  <si>
    <t>1744-0378</t>
  </si>
  <si>
    <t>0307-1847</t>
  </si>
  <si>
    <t>Revue d'Economie Politique</t>
  </si>
  <si>
    <t>2105-2883</t>
  </si>
  <si>
    <t>0373-2630</t>
  </si>
  <si>
    <t>Revista Brasileira de Politica Internacional</t>
  </si>
  <si>
    <t>0034-7329</t>
  </si>
  <si>
    <t>Raisons Politiques</t>
  </si>
  <si>
    <t>1291-1941</t>
  </si>
  <si>
    <t>1950-6708</t>
  </si>
  <si>
    <t>Politix</t>
  </si>
  <si>
    <t>0295-2319</t>
  </si>
  <si>
    <t>Nordic Journal of International Law</t>
  </si>
  <si>
    <t>1571-8107</t>
  </si>
  <si>
    <t>0902-7351</t>
  </si>
  <si>
    <t>Netherlands Quarterly of Human Rights</t>
  </si>
  <si>
    <t>0169-3441</t>
  </si>
  <si>
    <t>0924-0519</t>
  </si>
  <si>
    <t>National Interest</t>
  </si>
  <si>
    <t>1938-1573</t>
  </si>
  <si>
    <t>0884-9382</t>
  </si>
  <si>
    <t>Journal of Southeast European and Black Sea Studies</t>
  </si>
  <si>
    <t>1743-9639</t>
  </si>
  <si>
    <t>1468-3857</t>
  </si>
  <si>
    <t>Journal of Australian Political Economy</t>
  </si>
  <si>
    <t>0156-5826</t>
  </si>
  <si>
    <t>International Community Law Review</t>
  </si>
  <si>
    <t>1871-9732</t>
  </si>
  <si>
    <t>1871-9740</t>
  </si>
  <si>
    <t>Global Change, Peace and Security</t>
  </si>
  <si>
    <t>1478-1158</t>
  </si>
  <si>
    <t>Critical Horizons</t>
  </si>
  <si>
    <t>1568-5160</t>
  </si>
  <si>
    <t>1440-9917</t>
  </si>
  <si>
    <t>Competition Policy International</t>
  </si>
  <si>
    <t>1554-0189</t>
  </si>
  <si>
    <t>1554-6853</t>
  </si>
  <si>
    <t>Asian Affairs: An American Review</t>
  </si>
  <si>
    <t>Asian Affairs</t>
  </si>
  <si>
    <t>0092-7678</t>
  </si>
  <si>
    <t>South Asia: Journal of South Asia Studies</t>
  </si>
  <si>
    <t>0085-6401</t>
  </si>
  <si>
    <t>1479-0270</t>
  </si>
  <si>
    <t>New Republic</t>
  </si>
  <si>
    <t>0028-6583</t>
  </si>
  <si>
    <t>International Journal of Electronic Governance</t>
  </si>
  <si>
    <t>1742-7517</t>
  </si>
  <si>
    <t>1742-7509</t>
  </si>
  <si>
    <t>Conflict, Security and Development</t>
  </si>
  <si>
    <t>1467-8802</t>
  </si>
  <si>
    <t>Public Budgeting and Finance</t>
  </si>
  <si>
    <t>0275-1100</t>
  </si>
  <si>
    <t>Journal of Human Rights Practice</t>
  </si>
  <si>
    <t>1757-9627</t>
  </si>
  <si>
    <t>1757-9619</t>
  </si>
  <si>
    <t>Journal of Balkan and Near Eastern Studies</t>
  </si>
  <si>
    <t>1944-8961</t>
  </si>
  <si>
    <t>1944-8953</t>
  </si>
  <si>
    <t>Islam and Christian-Muslim Relations</t>
  </si>
  <si>
    <t>1469-9311</t>
  </si>
  <si>
    <t>0959-6410</t>
  </si>
  <si>
    <t>European Journal of Crime, Criminal Law and Criminal Justice</t>
  </si>
  <si>
    <t>0928-9569</t>
  </si>
  <si>
    <t>1571-8174</t>
  </si>
  <si>
    <t>Zeitschrift für Staats- und Europawissenschaften</t>
  </si>
  <si>
    <t>1612-7013</t>
  </si>
  <si>
    <t>1610-7780</t>
  </si>
  <si>
    <t>Zeitschrift für Politikwissenschaft</t>
  </si>
  <si>
    <t>1430-6387</t>
  </si>
  <si>
    <t>Zeitschrift für Parlamentsfragen</t>
  </si>
  <si>
    <t>1862-2534</t>
  </si>
  <si>
    <t>0340-1758</t>
  </si>
  <si>
    <t>World Tensions</t>
  </si>
  <si>
    <t>1983-5744</t>
  </si>
  <si>
    <t>1809-3124</t>
  </si>
  <si>
    <t>World Journal of Political Studies</t>
  </si>
  <si>
    <t>1991-1327</t>
  </si>
  <si>
    <t>World Journal of Peace and Security</t>
  </si>
  <si>
    <t>1991-1300</t>
  </si>
  <si>
    <t>World Journal of International Relations</t>
  </si>
  <si>
    <t>1819-8619</t>
  </si>
  <si>
    <t>Town and Country Planning</t>
  </si>
  <si>
    <t>0040-9960</t>
  </si>
  <si>
    <t>Third Sector Review</t>
  </si>
  <si>
    <t>1323-9163</t>
  </si>
  <si>
    <t>Theory and Event: an online journal of political theory</t>
  </si>
  <si>
    <t>1092-311X</t>
  </si>
  <si>
    <t>Taiwan Journal of Democracy</t>
  </si>
  <si>
    <t>1815-7238</t>
  </si>
  <si>
    <t>Studies in Comparative Communism</t>
  </si>
  <si>
    <t>0039-3592</t>
  </si>
  <si>
    <t>Strategic Studies</t>
  </si>
  <si>
    <t>1029-0990</t>
  </si>
  <si>
    <t>Social Alternatives</t>
  </si>
  <si>
    <t>0155-0306</t>
  </si>
  <si>
    <t>Security Challenges</t>
  </si>
  <si>
    <t>1833-1459</t>
  </si>
  <si>
    <t>Revista general de derecho publico comparado</t>
  </si>
  <si>
    <t>1988-5091</t>
  </si>
  <si>
    <t>Revista de Historia Actual</t>
  </si>
  <si>
    <t>1697-3305</t>
  </si>
  <si>
    <t>Public Organization Review: a Global Journal</t>
  </si>
  <si>
    <t>1566-7170</t>
  </si>
  <si>
    <t>Public Administration Quarterly</t>
  </si>
  <si>
    <t>0734-9149</t>
  </si>
  <si>
    <t>Politique et Societes</t>
  </si>
  <si>
    <t>1203-9438</t>
  </si>
  <si>
    <t>Politics in Central Europe</t>
  </si>
  <si>
    <t>1801-3422</t>
  </si>
  <si>
    <t>Political Crossroads</t>
  </si>
  <si>
    <t>1323-5761</t>
  </si>
  <si>
    <t>Polish Political Science Review</t>
  </si>
  <si>
    <t>2353-3773</t>
  </si>
  <si>
    <t>Policy</t>
  </si>
  <si>
    <t>1032-6634</t>
  </si>
  <si>
    <t>Perspectives: the Central European Review of International Affairs</t>
  </si>
  <si>
    <t>1210-762X</t>
  </si>
  <si>
    <t>Perspectives on European Politics and Society</t>
  </si>
  <si>
    <t>1568-0258</t>
  </si>
  <si>
    <t>Peace and Policy</t>
  </si>
  <si>
    <t>1043-647X</t>
  </si>
  <si>
    <t>Peace and Conflict Review, The</t>
  </si>
  <si>
    <t>1659-3995</t>
  </si>
  <si>
    <t>Peace and Change</t>
  </si>
  <si>
    <t>1468-0130</t>
  </si>
  <si>
    <t>0149-0508</t>
  </si>
  <si>
    <t>Osterreichische Osthefte</t>
  </si>
  <si>
    <t>0029-9375</t>
  </si>
  <si>
    <t>NISPAcee Journal of Public Administration and Policy</t>
  </si>
  <si>
    <t>1338-4309</t>
  </si>
  <si>
    <t>1337-9038</t>
  </si>
  <si>
    <t>Journal of Public Deliberation</t>
  </si>
  <si>
    <t>1937-2841</t>
  </si>
  <si>
    <t>Journal of Political Science</t>
  </si>
  <si>
    <t>0098-4612</t>
  </si>
  <si>
    <t>Journal of Law and Social Policy</t>
  </si>
  <si>
    <t>0829-3929</t>
  </si>
  <si>
    <t>Journal of Law and Public Policy</t>
  </si>
  <si>
    <t>1942-8626</t>
  </si>
  <si>
    <t>1047-8035</t>
  </si>
  <si>
    <t>Journal of Intervention and Statebuilding</t>
  </si>
  <si>
    <t>1750-2985</t>
  </si>
  <si>
    <t>1750-2977</t>
  </si>
  <si>
    <t>Journal of International Political Theory</t>
  </si>
  <si>
    <t>1755-1722</t>
  </si>
  <si>
    <t>1755-0882</t>
  </si>
  <si>
    <t>Journal of Government and Political Studies</t>
  </si>
  <si>
    <t>0251-3056</t>
  </si>
  <si>
    <t>Journal of Conflict Studies</t>
  </si>
  <si>
    <t>1198-8614</t>
  </si>
  <si>
    <t>Journal of Comparative Politics</t>
  </si>
  <si>
    <t>1338-1385</t>
  </si>
  <si>
    <t>Internationale Politik und Gesellschaft</t>
  </si>
  <si>
    <t>0945-2419</t>
  </si>
  <si>
    <t>International Socialism Journal</t>
  </si>
  <si>
    <t>1754-4653</t>
  </si>
  <si>
    <t>0020-8736</t>
  </si>
  <si>
    <t>International Scope Review, The</t>
  </si>
  <si>
    <t>1374-1217</t>
  </si>
  <si>
    <t>International Public Relations Review</t>
  </si>
  <si>
    <t>0269-0357</t>
  </si>
  <si>
    <t>International Journal of Peace Studies</t>
  </si>
  <si>
    <t>1085-7494</t>
  </si>
  <si>
    <t>International Journal of Electronic Democracy</t>
  </si>
  <si>
    <t>1742-4232</t>
  </si>
  <si>
    <t>1742-4224</t>
  </si>
  <si>
    <t>International Gramsci Journal, The</t>
  </si>
  <si>
    <t>1836-6554</t>
  </si>
  <si>
    <t>Hungarian Historical Review</t>
  </si>
  <si>
    <t>2063-8647</t>
  </si>
  <si>
    <t>Harvard Journal of World Affairs</t>
  </si>
  <si>
    <t>1068-1485</t>
  </si>
  <si>
    <t>Global Justice: Theory, Practice, Rhetoric</t>
  </si>
  <si>
    <t>1835-6842</t>
  </si>
  <si>
    <t>Global Development Studies</t>
  </si>
  <si>
    <t>1093-8281</t>
  </si>
  <si>
    <t>French Politics, Culture and Society</t>
  </si>
  <si>
    <t>1537-6370</t>
  </si>
  <si>
    <t>0882-1267</t>
  </si>
  <si>
    <t>European Security</t>
  </si>
  <si>
    <t>0966-2839</t>
  </si>
  <si>
    <t>European Quarterly of Political Attitudes and Mentalities</t>
  </si>
  <si>
    <t>2285-4916</t>
  </si>
  <si>
    <t>European Foreign Affairs Review</t>
  </si>
  <si>
    <t>1384-6299</t>
  </si>
  <si>
    <t>European and Regional Studies: Acta Univ. Sapientiae</t>
  </si>
  <si>
    <t>2068-7583</t>
  </si>
  <si>
    <t>2066-639X</t>
  </si>
  <si>
    <t>Ecopolitics: Online Journal</t>
  </si>
  <si>
    <t>2009-0315</t>
  </si>
  <si>
    <t>Dynamics of Asymmetric Conflict</t>
  </si>
  <si>
    <t>1746-7594</t>
  </si>
  <si>
    <t>Czech Journal of Political Science</t>
  </si>
  <si>
    <t>1805-9503</t>
  </si>
  <si>
    <t>1211-3247</t>
  </si>
  <si>
    <t>Cuadernos Constitucionales</t>
  </si>
  <si>
    <t>1133-7087</t>
  </si>
  <si>
    <t>Critical Policy Analysis: theory, methods and practice</t>
  </si>
  <si>
    <t>1464-0899</t>
  </si>
  <si>
    <t>Constellation: an international journal of critical and democratic theory</t>
  </si>
  <si>
    <t>1351-0487</t>
  </si>
  <si>
    <t>Conflict Resolution &amp; Negotiation Journal</t>
  </si>
  <si>
    <t>1946-0236</t>
  </si>
  <si>
    <t>Commonwealth Journal of Local Governance</t>
  </si>
  <si>
    <t>1836-0394</t>
  </si>
  <si>
    <t>Civil Liberty</t>
  </si>
  <si>
    <t>1326-8333</t>
  </si>
  <si>
    <t>Biosecurity and Bioterrorism</t>
  </si>
  <si>
    <t>1557-850X</t>
  </si>
  <si>
    <t>1538-7135</t>
  </si>
  <si>
    <t>Berliner Debatte Initial</t>
  </si>
  <si>
    <t>0863-4564</t>
  </si>
  <si>
    <t>Aus Politik und Zeitgeschichte</t>
  </si>
  <si>
    <t>0479-611X</t>
  </si>
  <si>
    <t>Asian Review of Public Administration</t>
  </si>
  <si>
    <t>2094-408X</t>
  </si>
  <si>
    <t>Arena Journal</t>
  </si>
  <si>
    <t>1320-6567</t>
  </si>
  <si>
    <t>Antithesis</t>
  </si>
  <si>
    <t>1030-3839</t>
  </si>
  <si>
    <t>Anarchist Studies</t>
  </si>
  <si>
    <t>0967-3393</t>
  </si>
  <si>
    <t>American Review of Politics</t>
  </si>
  <si>
    <t>1051-5054</t>
  </si>
  <si>
    <t>Agenda: a journal of policy analysis and reform</t>
  </si>
  <si>
    <t>1447-4735</t>
  </si>
  <si>
    <t>1322-1833</t>
  </si>
  <si>
    <t>Africa Spectrum</t>
  </si>
  <si>
    <t>1868-6869</t>
  </si>
  <si>
    <t>Political Theology</t>
  </si>
  <si>
    <t>1743-1719</t>
  </si>
  <si>
    <t>1462-317X</t>
  </si>
  <si>
    <t>Journal of Policy History</t>
  </si>
  <si>
    <t>1528-4190</t>
  </si>
  <si>
    <t>0898-0306</t>
  </si>
  <si>
    <t>Journal of European Integration History</t>
  </si>
  <si>
    <t>1466-4429</t>
  </si>
  <si>
    <t>0947-9511</t>
  </si>
  <si>
    <t>Southeastern Europe</t>
  </si>
  <si>
    <t>0094-4467</t>
  </si>
  <si>
    <t>Journal of Modern Jewish Studies</t>
  </si>
  <si>
    <t>1472-5886</t>
  </si>
  <si>
    <t>East European Jewish Affairs</t>
  </si>
  <si>
    <t>1350-1674</t>
  </si>
  <si>
    <t>1743-971X</t>
  </si>
  <si>
    <t>War &amp; Society</t>
  </si>
  <si>
    <t>2042-4345</t>
  </si>
  <si>
    <t>0729-2473</t>
  </si>
  <si>
    <t>Osterreichische Zeitschrift fur Politikwissenschaft</t>
  </si>
  <si>
    <t>1615-5548</t>
  </si>
  <si>
    <t>0378-5149</t>
  </si>
  <si>
    <t>Social Policy and Society</t>
  </si>
  <si>
    <t>1475-3073</t>
  </si>
  <si>
    <t>1474-7464</t>
  </si>
  <si>
    <t>Romanian Journal of Political Science</t>
  </si>
  <si>
    <t>1582-456X</t>
  </si>
  <si>
    <t>2068-7613</t>
  </si>
  <si>
    <t>Rivista Italiana di Scienza Politica</t>
  </si>
  <si>
    <t>0048-8402</t>
  </si>
  <si>
    <t>Religion and Human Rights</t>
  </si>
  <si>
    <t>1871-0328</t>
  </si>
  <si>
    <t>1871-031X</t>
  </si>
  <si>
    <t>Internationale Politik</t>
  </si>
  <si>
    <t>1430-175X</t>
  </si>
  <si>
    <t>International Journal of Sociology and Social Policy</t>
  </si>
  <si>
    <t>1758-6720</t>
  </si>
  <si>
    <t>0144-333X</t>
  </si>
  <si>
    <t>European Political Science Review</t>
  </si>
  <si>
    <t>1755-7739</t>
  </si>
  <si>
    <t>1755-7747</t>
  </si>
  <si>
    <t>Estudios Constitucionales</t>
  </si>
  <si>
    <t>0718-5200</t>
  </si>
  <si>
    <t>Democracy and Security</t>
  </si>
  <si>
    <t>1741-9166</t>
  </si>
  <si>
    <t>Contemporary Political Theory</t>
  </si>
  <si>
    <t>1470-8914</t>
  </si>
  <si>
    <t>1476-9336</t>
  </si>
  <si>
    <t>Rhetoric and Public Affairs</t>
  </si>
  <si>
    <t>1094-8392</t>
  </si>
  <si>
    <t>Revue d'Etudes Comparatives Est-Ouest</t>
  </si>
  <si>
    <t>0338-0599</t>
  </si>
  <si>
    <t>Polish Sociological Review</t>
  </si>
  <si>
    <t>1231-1413</t>
  </si>
  <si>
    <t>Lex Localis</t>
  </si>
  <si>
    <t>1581-5374</t>
  </si>
  <si>
    <t>Journal of Cold War Studies</t>
  </si>
  <si>
    <t>1520-3972</t>
  </si>
  <si>
    <t>International Journal of Intelligence and Counterintelligence</t>
  </si>
  <si>
    <t>0885-0607</t>
  </si>
  <si>
    <t>Intelligence and National Security</t>
  </si>
  <si>
    <t>0268-4527</t>
  </si>
  <si>
    <t>East European Politics</t>
  </si>
  <si>
    <t>2159-9173</t>
  </si>
  <si>
    <t>2159-9165</t>
  </si>
  <si>
    <t>Diplomacy and Statecraft</t>
  </si>
  <si>
    <t>0959-2296</t>
  </si>
  <si>
    <t>1557-301X</t>
  </si>
  <si>
    <t>Asian Journal of Political Science</t>
  </si>
  <si>
    <t>0218-5377</t>
  </si>
  <si>
    <t>Urban Research and Practice</t>
  </si>
  <si>
    <t>1753-5069</t>
  </si>
  <si>
    <t>1753-5077</t>
  </si>
  <si>
    <t>Socialism and Democracy</t>
  </si>
  <si>
    <t>0885-4300</t>
  </si>
  <si>
    <t>Politica y Gobierno</t>
  </si>
  <si>
    <t>1405-1060</t>
  </si>
  <si>
    <t>Osteuropa</t>
  </si>
  <si>
    <t>0941-6293</t>
  </si>
  <si>
    <t>0030-6428</t>
  </si>
  <si>
    <t>Modern Intellectual History</t>
  </si>
  <si>
    <t>1479-2451</t>
  </si>
  <si>
    <t>1479-2443</t>
  </si>
  <si>
    <t>Journal of Civil Society</t>
  </si>
  <si>
    <t>1744-8697</t>
  </si>
  <si>
    <t>1744-8689</t>
  </si>
  <si>
    <t>Japanese Journal of Political Science</t>
  </si>
  <si>
    <t>1474-0060</t>
  </si>
  <si>
    <t>1468-1099</t>
  </si>
  <si>
    <t>Defense and Security Analysis</t>
  </si>
  <si>
    <t>1475-1798</t>
  </si>
  <si>
    <t>Debatte</t>
  </si>
  <si>
    <t>1469-3712</t>
  </si>
  <si>
    <t>0965-156X</t>
  </si>
  <si>
    <t>Capitalism and Society</t>
  </si>
  <si>
    <t>1932-0213</t>
  </si>
  <si>
    <t>The Journal of Legislative Studies</t>
  </si>
  <si>
    <t>1743-9337</t>
  </si>
  <si>
    <t>1357-2334</t>
  </si>
  <si>
    <t>Slavonic and East European Review</t>
  </si>
  <si>
    <t>2222-4327</t>
  </si>
  <si>
    <t>Revue Internationale de Politique Comparee</t>
  </si>
  <si>
    <t>1782-1533</t>
  </si>
  <si>
    <t>1370-0731</t>
  </si>
  <si>
    <t>Revue Francaise d'Administration Publique</t>
  </si>
  <si>
    <t>0152-7401</t>
  </si>
  <si>
    <t>Rethinking Marxism</t>
  </si>
  <si>
    <t>0893-5696</t>
  </si>
  <si>
    <t>Representation</t>
  </si>
  <si>
    <t>1749-4001</t>
  </si>
  <si>
    <t>0034-4893</t>
  </si>
  <si>
    <t>Politics &amp; Gender</t>
  </si>
  <si>
    <t>1743-923X</t>
  </si>
  <si>
    <t>1743-9248</t>
  </si>
  <si>
    <t>Journal of Third World Studies</t>
  </si>
  <si>
    <t>8755-3449</t>
  </si>
  <si>
    <t>Journal of Political Ecology</t>
  </si>
  <si>
    <t>1073-0451</t>
  </si>
  <si>
    <t>Journal of Military Ethics</t>
  </si>
  <si>
    <t>1502-7589</t>
  </si>
  <si>
    <t>1502-7570</t>
  </si>
  <si>
    <t>Journal of Human Rights</t>
  </si>
  <si>
    <t>1475-4835</t>
  </si>
  <si>
    <t>Journal of Comparative Policy Analysis: Research and Practice</t>
  </si>
  <si>
    <t>1387-6988</t>
  </si>
  <si>
    <t>1572-5448</t>
  </si>
  <si>
    <t>International Spectator</t>
  </si>
  <si>
    <t>1751-9721</t>
  </si>
  <si>
    <t>0393-2729</t>
  </si>
  <si>
    <t>German Politics</t>
  </si>
  <si>
    <t>0964-4008</t>
  </si>
  <si>
    <t>European Integration - Online Papers</t>
  </si>
  <si>
    <t>1027-5193</t>
  </si>
  <si>
    <t>African Studies</t>
  </si>
  <si>
    <t>1469-2872</t>
  </si>
  <si>
    <t>0002-0184</t>
  </si>
  <si>
    <t>Small Wars and Insurgencies</t>
  </si>
  <si>
    <t>1743-9558</t>
  </si>
  <si>
    <t>0959-2318</t>
  </si>
  <si>
    <t>Revista de Ciencia Politica</t>
  </si>
  <si>
    <t>0716-1417</t>
  </si>
  <si>
    <t>Philosophical Investigations</t>
  </si>
  <si>
    <t>1467-9205</t>
  </si>
  <si>
    <t>0190-0536</t>
  </si>
  <si>
    <t>Media, War and Conflict</t>
  </si>
  <si>
    <t>1750-6360</t>
  </si>
  <si>
    <t>1750-6352</t>
  </si>
  <si>
    <t>Juncture</t>
  </si>
  <si>
    <t>2050-5876</t>
  </si>
  <si>
    <t>1744-540X</t>
  </si>
  <si>
    <t>Journal of Political Science Education</t>
  </si>
  <si>
    <t>1551-2169</t>
  </si>
  <si>
    <t>1551-2177</t>
  </si>
  <si>
    <t>Journal of Language and Politics</t>
  </si>
  <si>
    <t>1569-9862</t>
  </si>
  <si>
    <t>1569-2159</t>
  </si>
  <si>
    <t>Journal of Chinese Political Science</t>
  </si>
  <si>
    <t>1080-6954</t>
  </si>
  <si>
    <t>Irish Political Studies</t>
  </si>
  <si>
    <t>0790-7184</t>
  </si>
  <si>
    <t>CRISPP</t>
  </si>
  <si>
    <t>Critical Review of International Social and Political Philosophy</t>
  </si>
  <si>
    <t>1369-8230</t>
  </si>
  <si>
    <t>1743-8772</t>
  </si>
  <si>
    <t>Contemporary Security Policy</t>
  </si>
  <si>
    <t>1352-3260</t>
  </si>
  <si>
    <t>1743-8764</t>
  </si>
  <si>
    <t>Contemporary British History</t>
  </si>
  <si>
    <t>1361-9462</t>
  </si>
  <si>
    <t>Asia Europe Journal</t>
  </si>
  <si>
    <t>1612-1031</t>
  </si>
  <si>
    <t>1610-2932</t>
  </si>
  <si>
    <t>hazaiból áthelyezve</t>
  </si>
  <si>
    <t>Acta Oeconomica</t>
  </si>
  <si>
    <t>1588-2659</t>
  </si>
  <si>
    <t>0001-6373</t>
  </si>
  <si>
    <t>World Affairs</t>
  </si>
  <si>
    <t>0043-8200</t>
  </si>
  <si>
    <t>Social Responsibility Journal</t>
  </si>
  <si>
    <t>1758-857X</t>
  </si>
  <si>
    <t>1747-1117</t>
  </si>
  <si>
    <t>Brazilian Journal of Political Economy</t>
  </si>
  <si>
    <t>Revista de Economia Politica</t>
  </si>
  <si>
    <t>0101-3157</t>
  </si>
  <si>
    <t>Politics, Philosophy and Economics</t>
  </si>
  <si>
    <t>1741-3060</t>
  </si>
  <si>
    <t>1470-594X</t>
  </si>
  <si>
    <t>Political Science</t>
  </si>
  <si>
    <t>0032-3187</t>
  </si>
  <si>
    <t>Political Power and Social Theory</t>
  </si>
  <si>
    <t>0198-8719</t>
  </si>
  <si>
    <t>Perspectives on Global Development and Technology</t>
  </si>
  <si>
    <t>1569-1500</t>
  </si>
  <si>
    <t>1569-1497</t>
  </si>
  <si>
    <t>Modern Judaism</t>
  </si>
  <si>
    <t>1086-3273</t>
  </si>
  <si>
    <t>0276-1114</t>
  </si>
  <si>
    <t>Middle East Quarterly</t>
  </si>
  <si>
    <t>1073-9467</t>
  </si>
  <si>
    <t>Journal of Political Power</t>
  </si>
  <si>
    <t>2158-3803</t>
  </si>
  <si>
    <t>2158-379X</t>
  </si>
  <si>
    <t>Journal of Elections, Public Opinion and Parties</t>
  </si>
  <si>
    <t>1745-7289</t>
  </si>
  <si>
    <t>Journal of Economic Policy Reform</t>
  </si>
  <si>
    <t>1748-7870</t>
  </si>
  <si>
    <t>Journal of Contemporary European Studies</t>
  </si>
  <si>
    <t>1478-2790</t>
  </si>
  <si>
    <t>1478-2804</t>
  </si>
  <si>
    <t>Revue d'etudes canadiennes</t>
  </si>
  <si>
    <t>Journal of Canadian studies</t>
  </si>
  <si>
    <t>1911-0251</t>
  </si>
  <si>
    <t>0021-9495</t>
  </si>
  <si>
    <t>International Journal of Public Policy</t>
  </si>
  <si>
    <t>1740-0619</t>
  </si>
  <si>
    <t>1740-0600</t>
  </si>
  <si>
    <t>International Journal of Human Rights</t>
  </si>
  <si>
    <t>1364-2987</t>
  </si>
  <si>
    <t>History of European Ideas</t>
  </si>
  <si>
    <t>0191-6599</t>
  </si>
  <si>
    <t>Historical Social Research/Historische Sozialforschung</t>
  </si>
  <si>
    <t>0936-6784</t>
  </si>
  <si>
    <t>0172-6404</t>
  </si>
  <si>
    <t>Harvard International Review</t>
  </si>
  <si>
    <t>0739-1854</t>
  </si>
  <si>
    <t>Foreign Policy Analysis</t>
  </si>
  <si>
    <t>1743-8594</t>
  </si>
  <si>
    <t>1743-8586</t>
  </si>
  <si>
    <t>Contributions to Political Economy</t>
  </si>
  <si>
    <t>0277-5921</t>
  </si>
  <si>
    <t>Contemporary Politics</t>
  </si>
  <si>
    <t>1469-3631</t>
  </si>
  <si>
    <t>1356-9775</t>
  </si>
  <si>
    <t>Comparative Social Research</t>
  </si>
  <si>
    <t>0195-6310</t>
  </si>
  <si>
    <t>Cahiers du Monde Russe</t>
  </si>
  <si>
    <t>1777-5388</t>
  </si>
  <si>
    <t>1252-6576</t>
  </si>
  <si>
    <t>Asian Studies Review</t>
  </si>
  <si>
    <t>1467-8403</t>
  </si>
  <si>
    <t>1035-7823</t>
  </si>
  <si>
    <t>Asian Economic Papers</t>
  </si>
  <si>
    <t>1536-0083</t>
  </si>
  <si>
    <t>1535-3516</t>
  </si>
  <si>
    <t>African Studies Quarterly</t>
  </si>
  <si>
    <t>2152-2448</t>
  </si>
  <si>
    <t>1093-2658</t>
  </si>
  <si>
    <t>The Hague Journal of Diplomacy</t>
  </si>
  <si>
    <t>1871-1901</t>
  </si>
  <si>
    <t>1871-191X</t>
  </si>
  <si>
    <t>Religion, State and Society</t>
  </si>
  <si>
    <t>1465-3974</t>
  </si>
  <si>
    <t>0963-7494</t>
  </si>
  <si>
    <t>Journal of Public Affairs</t>
  </si>
  <si>
    <t>1472-3891</t>
  </si>
  <si>
    <t>Journal of Eastern African Studies</t>
  </si>
  <si>
    <t>1753-1063</t>
  </si>
  <si>
    <t>1753-1055</t>
  </si>
  <si>
    <t>Global Economic Review</t>
  </si>
  <si>
    <t>1744-3873</t>
  </si>
  <si>
    <t>1226-508X</t>
  </si>
  <si>
    <t>European Political Science</t>
  </si>
  <si>
    <t>1680-4333</t>
  </si>
  <si>
    <t>1682-0983</t>
  </si>
  <si>
    <t>European Business Organization Law Review</t>
  </si>
  <si>
    <t>1741-6205</t>
  </si>
  <si>
    <t>1566-7529</t>
  </si>
  <si>
    <t>East Asia</t>
  </si>
  <si>
    <t>East Asia : An International Quarterly</t>
  </si>
  <si>
    <t>1096-6838</t>
  </si>
  <si>
    <t>Critical Policy Studies</t>
  </si>
  <si>
    <t>1946-018X</t>
  </si>
  <si>
    <t>1946-0171</t>
  </si>
  <si>
    <t>Chinese Journal of International Law</t>
  </si>
  <si>
    <t>1746-9937</t>
  </si>
  <si>
    <t>1540-1650</t>
  </si>
  <si>
    <t>China Review</t>
  </si>
  <si>
    <t>1680-2012</t>
  </si>
  <si>
    <t>Cambridge Review of International Affairs</t>
  </si>
  <si>
    <t>0955-7571</t>
  </si>
  <si>
    <t>1474-449X</t>
  </si>
  <si>
    <t>Berliner Journal für Soziologie</t>
  </si>
  <si>
    <t>1862-2593</t>
  </si>
  <si>
    <t>0863-1808</t>
  </si>
  <si>
    <t>Turkish Studies</t>
  </si>
  <si>
    <t>1468-3849</t>
  </si>
  <si>
    <t>South East Asia Research</t>
  </si>
  <si>
    <t>0967-828X</t>
  </si>
  <si>
    <t>Soccer and Society</t>
  </si>
  <si>
    <t>1743-9590</t>
  </si>
  <si>
    <t>1466-0970</t>
  </si>
  <si>
    <t>Research in Social Movements, Conflicts and Change</t>
  </si>
  <si>
    <t>0163-786X</t>
  </si>
  <si>
    <t>Politikon: South African Journal of Political Studies</t>
  </si>
  <si>
    <t>0258-9346</t>
  </si>
  <si>
    <t>1470-1014</t>
  </si>
  <si>
    <t>Politics and Policy</t>
  </si>
  <si>
    <t>1747-1346</t>
  </si>
  <si>
    <t>1555-5623</t>
  </si>
  <si>
    <t>Politicka Ekonomie</t>
  </si>
  <si>
    <t>0032-3233</t>
  </si>
  <si>
    <t>Journal of International Women's Studies</t>
  </si>
  <si>
    <t>1539-8706</t>
  </si>
  <si>
    <t>Journal of East Asian Studies</t>
  </si>
  <si>
    <t>1598-2408</t>
  </si>
  <si>
    <t>Journal of Applied Philosophy</t>
  </si>
  <si>
    <t>1468-5930</t>
  </si>
  <si>
    <t>0264-3758</t>
  </si>
  <si>
    <t>Issues and Studies</t>
  </si>
  <si>
    <t>1013-2511</t>
  </si>
  <si>
    <t>International Peacekeeping</t>
  </si>
  <si>
    <t>1353-3312</t>
  </si>
  <si>
    <t>1743-906X</t>
  </si>
  <si>
    <t>International Organizations Law Review</t>
  </si>
  <si>
    <t>1572-3739</t>
  </si>
  <si>
    <t>1572-3747</t>
  </si>
  <si>
    <t>Insight Turkey</t>
  </si>
  <si>
    <t>1302-177X</t>
  </si>
  <si>
    <t>Hypatia</t>
  </si>
  <si>
    <t>1527-2001</t>
  </si>
  <si>
    <t>0887-5367</t>
  </si>
  <si>
    <t>Dissent</t>
  </si>
  <si>
    <t>0012-3846</t>
  </si>
  <si>
    <t>China information</t>
  </si>
  <si>
    <t>0920-203X</t>
  </si>
  <si>
    <t>1741-590X</t>
  </si>
  <si>
    <t>Asian Economic Policy Review</t>
  </si>
  <si>
    <t>1748-3131</t>
  </si>
  <si>
    <t>1832-8105</t>
  </si>
  <si>
    <t>World Trade Review</t>
  </si>
  <si>
    <t>1474-7456</t>
  </si>
  <si>
    <t>1475-3138</t>
  </si>
  <si>
    <t>SpringerPlus</t>
  </si>
  <si>
    <t>2193-1801</t>
  </si>
  <si>
    <t>Review of Politics</t>
  </si>
  <si>
    <t>0034-6705</t>
  </si>
  <si>
    <t>Policy Review</t>
  </si>
  <si>
    <t>0146-5945</t>
  </si>
  <si>
    <t>National Identities</t>
  </si>
  <si>
    <t>1460-8944</t>
  </si>
  <si>
    <t>1469-9907</t>
  </si>
  <si>
    <t>Leiden Journal of International Law</t>
  </si>
  <si>
    <t>1478-9698</t>
  </si>
  <si>
    <t>0922-1565</t>
  </si>
  <si>
    <t>Journal of Political Marketing</t>
  </si>
  <si>
    <t>1537-7865</t>
  </si>
  <si>
    <t>1537-7857</t>
  </si>
  <si>
    <t>Holocaust and Genocide Studies</t>
  </si>
  <si>
    <t>1476-7937</t>
  </si>
  <si>
    <t>8756-6583</t>
  </si>
  <si>
    <t>Global Crime</t>
  </si>
  <si>
    <t>1744-0572</t>
  </si>
  <si>
    <t>Contemporary South Asia</t>
  </si>
  <si>
    <t>0958-4935</t>
  </si>
  <si>
    <t>1469-364X</t>
  </si>
  <si>
    <t>World Policy Journal</t>
  </si>
  <si>
    <t>0740-2775</t>
  </si>
  <si>
    <t>Transnational Corporations</t>
  </si>
  <si>
    <t>1014-9562</t>
  </si>
  <si>
    <t>Sociologicky Casopis</t>
  </si>
  <si>
    <t>0038-0288</t>
  </si>
  <si>
    <t>Politische Vierteljahresschrift</t>
  </si>
  <si>
    <t>0032-3470</t>
  </si>
  <si>
    <t>Journal of Political and Military Sociology</t>
  </si>
  <si>
    <t>0047-2697</t>
  </si>
  <si>
    <t>Journal of Modern Italian Studies</t>
  </si>
  <si>
    <t>1354-571X</t>
  </si>
  <si>
    <t>International Journal</t>
  </si>
  <si>
    <t>0020-7020</t>
  </si>
  <si>
    <t>Independent Review</t>
  </si>
  <si>
    <t>1086-1653</t>
  </si>
  <si>
    <t>Conflict Resolution Quarterly</t>
  </si>
  <si>
    <t>1536-5581</t>
  </si>
  <si>
    <t>Sexuality Research and Social Policy: Journal of NSRC</t>
  </si>
  <si>
    <t>1553-6610</t>
  </si>
  <si>
    <t>1868-9884</t>
  </si>
  <si>
    <t>Round Table</t>
  </si>
  <si>
    <t>1465-4008</t>
  </si>
  <si>
    <t>0035-8533</t>
  </si>
  <si>
    <t>Journal of North African Studies</t>
  </si>
  <si>
    <t>1362-9387</t>
  </si>
  <si>
    <t>International Journal of Technology and Globalisation</t>
  </si>
  <si>
    <t>1476-5667</t>
  </si>
  <si>
    <t>1741-8194</t>
  </si>
  <si>
    <t>International Criminal Law Review</t>
  </si>
  <si>
    <t>1567-536X</t>
  </si>
  <si>
    <t>Chinese Journal of International Politics</t>
  </si>
  <si>
    <t>1750-8916</t>
  </si>
  <si>
    <t>Asian Perspective</t>
  </si>
  <si>
    <t>0258-9184</t>
  </si>
  <si>
    <t>Revue Francaise de Science Politique</t>
  </si>
  <si>
    <t>1950-6686</t>
  </si>
  <si>
    <t>0035-2950</t>
  </si>
  <si>
    <t>Nationalism &amp; Ethnic Politics</t>
  </si>
  <si>
    <t>Nationalism and Ethnic Politics</t>
  </si>
  <si>
    <t>1557-2986</t>
  </si>
  <si>
    <t>1353-7113</t>
  </si>
  <si>
    <t>Middle East Report</t>
  </si>
  <si>
    <t>0899-2851</t>
  </si>
  <si>
    <t>Journal of the Asian Pacific Economy</t>
  </si>
  <si>
    <t>1354-7860</t>
  </si>
  <si>
    <t>1469-9648</t>
  </si>
  <si>
    <t>Global Media and Communication</t>
  </si>
  <si>
    <t>1742-7673</t>
  </si>
  <si>
    <t>1742-7665</t>
  </si>
  <si>
    <t>Comparative Studies of South Asia, Africa and the Middle East</t>
  </si>
  <si>
    <t>1089-201X</t>
  </si>
  <si>
    <t>1548-226X</t>
  </si>
  <si>
    <t>Canadian Public Administration</t>
  </si>
  <si>
    <t>0008-4840</t>
  </si>
  <si>
    <t>Politics</t>
  </si>
  <si>
    <t>1467-9256</t>
  </si>
  <si>
    <t>0263-3957</t>
  </si>
  <si>
    <t>Middle East Policy</t>
  </si>
  <si>
    <t>1061-1924</t>
  </si>
  <si>
    <t>1475-4967</t>
  </si>
  <si>
    <t>International Journal of Politics, Culture &amp; Society</t>
  </si>
  <si>
    <t>International Journal of Politics, Culture and Society</t>
  </si>
  <si>
    <t>1573-3416</t>
  </si>
  <si>
    <t>0891-4486</t>
  </si>
  <si>
    <t>European Review</t>
  </si>
  <si>
    <t>1062-7987</t>
  </si>
  <si>
    <t>1474-0575</t>
  </si>
  <si>
    <t>Commonwealth and Comparative Politics</t>
  </si>
  <si>
    <t>1466-2043</t>
  </si>
  <si>
    <t>City and Community</t>
  </si>
  <si>
    <t>1540-6040</t>
  </si>
  <si>
    <t>1535-6841</t>
  </si>
  <si>
    <t>Transforming Government: People, Process and Policy</t>
  </si>
  <si>
    <t>1750-6174</t>
  </si>
  <si>
    <t>1750-6166</t>
  </si>
  <si>
    <t>Orbis</t>
  </si>
  <si>
    <t>1873-5282</t>
  </si>
  <si>
    <t>0030-4387</t>
  </si>
  <si>
    <t>Oceania</t>
  </si>
  <si>
    <t>0029-8077</t>
  </si>
  <si>
    <t>Meditteranean Politics</t>
  </si>
  <si>
    <t>1743-9418</t>
  </si>
  <si>
    <t>1362-9395</t>
  </si>
  <si>
    <t>McKinsey Quarterly</t>
  </si>
  <si>
    <t>0047-5394</t>
  </si>
  <si>
    <t>Business and Politics</t>
  </si>
  <si>
    <t>1369-5258</t>
  </si>
  <si>
    <t>1469-3569</t>
  </si>
  <si>
    <t>Studies in American Political Development</t>
  </si>
  <si>
    <t>1469-8692</t>
  </si>
  <si>
    <t>0898-588X</t>
  </si>
  <si>
    <t>Review of Political Economy</t>
  </si>
  <si>
    <t>0953-8259</t>
  </si>
  <si>
    <t>1465-3982</t>
  </si>
  <si>
    <t>Journal of Women, Politics and Policy</t>
  </si>
  <si>
    <t>1554-477X</t>
  </si>
  <si>
    <t>International Journal of Law, Crime and Justice</t>
  </si>
  <si>
    <t>1756-0616</t>
  </si>
  <si>
    <t>Australasian Journal of Environmental Management</t>
  </si>
  <si>
    <t>1448-6563</t>
  </si>
  <si>
    <t>Monthly Review</t>
  </si>
  <si>
    <t>0027-0520</t>
  </si>
  <si>
    <t>Middle Eastern Studies</t>
  </si>
  <si>
    <t>0026-3206</t>
  </si>
  <si>
    <t>Journal of Southeast Asian Studies</t>
  </si>
  <si>
    <t>1474-0680</t>
  </si>
  <si>
    <t>0022-4634</t>
  </si>
  <si>
    <t>Critical Review</t>
  </si>
  <si>
    <t>1933-8007</t>
  </si>
  <si>
    <t>0891-3811</t>
  </si>
  <si>
    <t>Australian Journal of Social Issues</t>
  </si>
  <si>
    <t>0157-6321</t>
  </si>
  <si>
    <t>Historical materialism: Research in Crit Marx Theory</t>
  </si>
  <si>
    <t>Historical Materialism</t>
  </si>
  <si>
    <t>1465-4466</t>
  </si>
  <si>
    <t>Global Society</t>
  </si>
  <si>
    <t>1469-798X</t>
  </si>
  <si>
    <t>1360-0826</t>
  </si>
  <si>
    <t>Forum Qualitative Sozialforschung</t>
  </si>
  <si>
    <t>1438-5627</t>
  </si>
  <si>
    <t>Social Identities</t>
  </si>
  <si>
    <t>1350-4630</t>
  </si>
  <si>
    <t>1363-0296</t>
  </si>
  <si>
    <t>Review of Austrian Economics</t>
  </si>
  <si>
    <t>1573-7128</t>
  </si>
  <si>
    <t>0889-3047</t>
  </si>
  <si>
    <t>Ocean Development and International Law</t>
  </si>
  <si>
    <t>0090-8320</t>
  </si>
  <si>
    <t>1521-0642</t>
  </si>
  <si>
    <t>Journal of International Relations and Development</t>
  </si>
  <si>
    <t>1581-1980</t>
  </si>
  <si>
    <t>1408-6980</t>
  </si>
  <si>
    <t>International Journal of Children's Rights</t>
  </si>
  <si>
    <t>0927-5568</t>
  </si>
  <si>
    <t>1571-8182</t>
  </si>
  <si>
    <t>Totalitarian Movements and Political Religions</t>
  </si>
  <si>
    <t>1743-9647</t>
  </si>
  <si>
    <t>1469-0764</t>
  </si>
  <si>
    <t>Südosteuropa: Zeitschrift für Gegenwartsforschung/Journal of Politics and Society</t>
  </si>
  <si>
    <t>0722-480X</t>
  </si>
  <si>
    <t>Social Policy Research Papers</t>
  </si>
  <si>
    <t>1833-4369</t>
  </si>
  <si>
    <t>1442-7532</t>
  </si>
  <si>
    <t>Psychotherapy and Politics International</t>
  </si>
  <si>
    <t>1556-9195</t>
  </si>
  <si>
    <t>1476-9263</t>
  </si>
  <si>
    <t>Presidential Studies Quarterly</t>
  </si>
  <si>
    <t>0360-4918</t>
  </si>
  <si>
    <t>New Formations: Journal of Culture, Theory, Politics</t>
  </si>
  <si>
    <t>1741-0789</t>
  </si>
  <si>
    <t>0950-2378</t>
  </si>
  <si>
    <t>Mots: les langages du politique</t>
  </si>
  <si>
    <t>1960-6001</t>
  </si>
  <si>
    <t>0243-6450</t>
  </si>
  <si>
    <t>Minerva Journal of Women and War</t>
  </si>
  <si>
    <t>1744-1463</t>
  </si>
  <si>
    <t>0736-718X</t>
  </si>
  <si>
    <t>Journal of Genocide Research</t>
  </si>
  <si>
    <t>1469-9494</t>
  </si>
  <si>
    <t>1462-3528</t>
  </si>
  <si>
    <t>Intersections. East European Journal of Society and Politics</t>
  </si>
  <si>
    <t>2416-089X</t>
  </si>
  <si>
    <t>International Journal of Political Sociology</t>
  </si>
  <si>
    <t>1749-5679</t>
  </si>
  <si>
    <t>Harvard International Journal of Press/Politics</t>
  </si>
  <si>
    <t>1531-328X</t>
  </si>
  <si>
    <t>1081-180X</t>
  </si>
  <si>
    <t>East European Quarterly</t>
  </si>
  <si>
    <t>2469-4827</t>
  </si>
  <si>
    <t>0012-8449</t>
  </si>
  <si>
    <t>East European Constitutional Review</t>
  </si>
  <si>
    <t>1075-8402</t>
  </si>
  <si>
    <t>Distinktion: Scandinavian Journal of Social Theory</t>
  </si>
  <si>
    <t>2159-9149</t>
  </si>
  <si>
    <t>1600-910X</t>
  </si>
  <si>
    <t>International Negotiation</t>
  </si>
  <si>
    <t>1382-340X</t>
  </si>
  <si>
    <t>1571-8069</t>
  </si>
  <si>
    <t>Swiss Political Science Review</t>
  </si>
  <si>
    <t>1424-7755</t>
  </si>
  <si>
    <t>1662-6370</t>
  </si>
  <si>
    <t>Politics and the Life Sciences</t>
  </si>
  <si>
    <t>1471-5457</t>
  </si>
  <si>
    <t>0730-9384</t>
  </si>
  <si>
    <t>Policing and Society</t>
  </si>
  <si>
    <t>1477-2728</t>
  </si>
  <si>
    <t>1043-9463</t>
  </si>
  <si>
    <t>Cold War History</t>
  </si>
  <si>
    <t>1468-2745</t>
  </si>
  <si>
    <t>Social Issues and Policy Review</t>
  </si>
  <si>
    <t>1751-2395</t>
  </si>
  <si>
    <t>1751-2409</t>
  </si>
  <si>
    <t>Journal of European Integration</t>
  </si>
  <si>
    <t>0703-6337</t>
  </si>
  <si>
    <t>1477-2280</t>
  </si>
  <si>
    <t>Comparative European Politics</t>
  </si>
  <si>
    <t>1472-4790</t>
  </si>
  <si>
    <t>1740-388X</t>
  </si>
  <si>
    <t>Australian Journal of Politics and History</t>
  </si>
  <si>
    <t>1467-8497</t>
  </si>
  <si>
    <t>0004-9522</t>
  </si>
  <si>
    <t>Philosophy and Social Criticism</t>
  </si>
  <si>
    <t>1461-734X</t>
  </si>
  <si>
    <t>0191-4537</t>
  </si>
  <si>
    <t>History of Political Thought</t>
  </si>
  <si>
    <t>0143-781X</t>
  </si>
  <si>
    <t>Global Policy</t>
  </si>
  <si>
    <t>1758-5880</t>
  </si>
  <si>
    <t>1758-5899</t>
  </si>
  <si>
    <t>Central Europe</t>
  </si>
  <si>
    <t>1479-0963</t>
  </si>
  <si>
    <t>Nationalities Papers</t>
  </si>
  <si>
    <t>0090-5992</t>
  </si>
  <si>
    <t>1465-3923</t>
  </si>
  <si>
    <t>Harvard Journal of Law and Public Policy</t>
  </si>
  <si>
    <t>0193-4872</t>
  </si>
  <si>
    <t>British Politics</t>
  </si>
  <si>
    <t>1746-9198</t>
  </si>
  <si>
    <t>1746-918X</t>
  </si>
  <si>
    <t>Public Policy and Administration</t>
  </si>
  <si>
    <t>0952-0767</t>
  </si>
  <si>
    <t>1749-4192</t>
  </si>
  <si>
    <t>Polity</t>
  </si>
  <si>
    <t>0032-3497</t>
  </si>
  <si>
    <t>1744-1684</t>
  </si>
  <si>
    <t>Political Studies Review</t>
  </si>
  <si>
    <t>1478-9299</t>
  </si>
  <si>
    <t>1478-9302</t>
  </si>
  <si>
    <t>Policy and Society</t>
  </si>
  <si>
    <t>1449-4035</t>
  </si>
  <si>
    <t>International Relations of the Asia-Pacific</t>
  </si>
  <si>
    <t>1470-4838</t>
  </si>
  <si>
    <t>1470-482X</t>
  </si>
  <si>
    <t>International Relations</t>
  </si>
  <si>
    <t>0047-1178</t>
  </si>
  <si>
    <t>1741-2862</t>
  </si>
  <si>
    <t>Problems of Post-Communism</t>
  </si>
  <si>
    <t>1075-8216</t>
  </si>
  <si>
    <t>Journal of Communist Studies and Transition Politics</t>
  </si>
  <si>
    <t>1743-9116</t>
  </si>
  <si>
    <t>1352-3279</t>
  </si>
  <si>
    <t>European Journal of Political Theory</t>
  </si>
  <si>
    <t>1741-2730</t>
  </si>
  <si>
    <t>1474-8851</t>
  </si>
  <si>
    <t>Comparative Sociology</t>
  </si>
  <si>
    <t>1569-1330</t>
  </si>
  <si>
    <t>1569-1322</t>
  </si>
  <si>
    <t>Analyses of Social Issues and Public Policy</t>
  </si>
  <si>
    <t>1530-2415</t>
  </si>
  <si>
    <t>1529-7489</t>
  </si>
  <si>
    <t>Russian Review</t>
  </si>
  <si>
    <t>0036-0341</t>
  </si>
  <si>
    <t>Regulation and Governance</t>
  </si>
  <si>
    <t>1748-5983</t>
  </si>
  <si>
    <t>1748-5991</t>
  </si>
  <si>
    <t>Quarterly Journal of Political Science</t>
  </si>
  <si>
    <t>1554-0626</t>
  </si>
  <si>
    <t>1554-0634</t>
  </si>
  <si>
    <t>International Political Sociology</t>
  </si>
  <si>
    <t>1749-5687</t>
  </si>
  <si>
    <t>International Journal of Public Administration</t>
  </si>
  <si>
    <t>0190-0692</t>
  </si>
  <si>
    <t>1532-4265</t>
  </si>
  <si>
    <t>Evidence and Policy</t>
  </si>
  <si>
    <t>1744-2656</t>
  </si>
  <si>
    <t>1744-2648</t>
  </si>
  <si>
    <t>Review of International Organizations</t>
  </si>
  <si>
    <t>1559-744X</t>
  </si>
  <si>
    <t>1559-7431</t>
  </si>
  <si>
    <t>Journal of Strategic Studies</t>
  </si>
  <si>
    <t>0140-2390</t>
  </si>
  <si>
    <t>Journal of Contemporary African Studies</t>
  </si>
  <si>
    <t>1469-9397</t>
  </si>
  <si>
    <t>0258-9001</t>
  </si>
  <si>
    <t>Constitutional Political Economy</t>
  </si>
  <si>
    <t>1043-4062</t>
  </si>
  <si>
    <t>1572-9966</t>
  </si>
  <si>
    <t>Australian Journal of International Affairs</t>
  </si>
  <si>
    <t>1035-7718</t>
  </si>
  <si>
    <t>Acta Politica</t>
  </si>
  <si>
    <t>0001-6810</t>
  </si>
  <si>
    <t>South European Society and Politics</t>
  </si>
  <si>
    <t>1360-8746</t>
  </si>
  <si>
    <t>Policy Studies</t>
  </si>
  <si>
    <t>1470-1006</t>
  </si>
  <si>
    <t>0144-2872</t>
  </si>
  <si>
    <t>Pacific Affairs: an international review of Asia and the Pacific</t>
  </si>
  <si>
    <t>Pacific Affairs</t>
  </si>
  <si>
    <t>0030-851X</t>
  </si>
  <si>
    <t>Journal of Political Ideologies</t>
  </si>
  <si>
    <t>1469-9613</t>
  </si>
  <si>
    <t>1356-9317</t>
  </si>
  <si>
    <t>Journal of Mixed Methods Research</t>
  </si>
  <si>
    <t>1558-6901</t>
  </si>
  <si>
    <t>1558-6898</t>
  </si>
  <si>
    <t>International Journal of Environmental Studies</t>
  </si>
  <si>
    <t>1029-0400</t>
  </si>
  <si>
    <t>0020-7233</t>
  </si>
  <si>
    <t>Social Philosophy and Policy</t>
  </si>
  <si>
    <t>0265-0525</t>
  </si>
  <si>
    <t>1471-6437</t>
  </si>
  <si>
    <t>Patterns of Prejudice</t>
  </si>
  <si>
    <t>0031-322X</t>
  </si>
  <si>
    <t>1461-7331</t>
  </si>
  <si>
    <t>Journal of Contemporary Asia</t>
  </si>
  <si>
    <t>0047-2336</t>
  </si>
  <si>
    <t>International Politics</t>
  </si>
  <si>
    <t>1384-5748</t>
  </si>
  <si>
    <t>1740-3898</t>
  </si>
  <si>
    <t>Diplomatic History</t>
  </si>
  <si>
    <t>1467-7709</t>
  </si>
  <si>
    <t>0145-2096</t>
  </si>
  <si>
    <t>Cooperation and Conflict</t>
  </si>
  <si>
    <t>0010-8367</t>
  </si>
  <si>
    <t>State Politics and Policy Quarterly</t>
  </si>
  <si>
    <t>1532-4400</t>
  </si>
  <si>
    <t>Electronic Government</t>
  </si>
  <si>
    <t>1740-7494</t>
  </si>
  <si>
    <t>1740-7508</t>
  </si>
  <si>
    <t>Critical Asian Studies</t>
  </si>
  <si>
    <t>1467-2715</t>
  </si>
  <si>
    <t>Central Asian Survey</t>
  </si>
  <si>
    <t>0263-4937</t>
  </si>
  <si>
    <t>1465-3354</t>
  </si>
  <si>
    <t>Cato Journal</t>
  </si>
  <si>
    <t>0273-3072</t>
  </si>
  <si>
    <t>Canadian Public Policy/ Analyse de Politiques</t>
  </si>
  <si>
    <t>0317-0861</t>
  </si>
  <si>
    <t>Canadian Journal of Political Science</t>
  </si>
  <si>
    <t>1744-9324</t>
  </si>
  <si>
    <t>0008-4239</t>
  </si>
  <si>
    <t>The Middle East Journal</t>
  </si>
  <si>
    <t>1940-3461</t>
  </si>
  <si>
    <t>0026-3141</t>
  </si>
  <si>
    <t>Slavic Review</t>
  </si>
  <si>
    <t>0037-6779</t>
  </si>
  <si>
    <t>Regional and Federal Studies</t>
  </si>
  <si>
    <t>1359-7566</t>
  </si>
  <si>
    <t>Modern China</t>
  </si>
  <si>
    <t>0097-7004</t>
  </si>
  <si>
    <t>Law and Policy</t>
  </si>
  <si>
    <t>1467-9930</t>
  </si>
  <si>
    <t>0265-8240</t>
  </si>
  <si>
    <t>Journal of the History of Ideas</t>
  </si>
  <si>
    <t>1086-3222</t>
  </si>
  <si>
    <t>0022-5037</t>
  </si>
  <si>
    <t>International Environmental Agreements: Politics, Law and Economics</t>
  </si>
  <si>
    <t>1567-9764</t>
  </si>
  <si>
    <t>1573-1553</t>
  </si>
  <si>
    <t>Studies in Conflict and Terrorism</t>
  </si>
  <si>
    <t>1521-0731</t>
  </si>
  <si>
    <t>1057-610X</t>
  </si>
  <si>
    <t>Political Quarterly</t>
  </si>
  <si>
    <t>0032-3179</t>
  </si>
  <si>
    <t>1467-923X</t>
  </si>
  <si>
    <t>International Public Management Journal</t>
  </si>
  <si>
    <t>1559-3169</t>
  </si>
  <si>
    <t>1096-7494</t>
  </si>
  <si>
    <t>Discourse</t>
  </si>
  <si>
    <t>1469-3739</t>
  </si>
  <si>
    <t>0159-6306</t>
  </si>
  <si>
    <t>British Journal of Politics and International Relations</t>
  </si>
  <si>
    <t>1369-1481</t>
  </si>
  <si>
    <t>Australian Journal of Political Science</t>
  </si>
  <si>
    <t>1036-1146</t>
  </si>
  <si>
    <t>Local Government Studies</t>
  </si>
  <si>
    <t>0300-3930</t>
  </si>
  <si>
    <t>Latin American Perspectives</t>
  </si>
  <si>
    <t>0094-582X</t>
  </si>
  <si>
    <t>Identities</t>
  </si>
  <si>
    <t>1547-3384</t>
  </si>
  <si>
    <t>1070-289X</t>
  </si>
  <si>
    <t>European Journal of Criminology</t>
  </si>
  <si>
    <t>1741-2609</t>
  </si>
  <si>
    <t>1477-3708</t>
  </si>
  <si>
    <t>Parliamentary Affairs</t>
  </si>
  <si>
    <t>0031-2290</t>
  </si>
  <si>
    <t>1460-2482</t>
  </si>
  <si>
    <t>Latin American Politics and Society</t>
  </si>
  <si>
    <t>1531-426X</t>
  </si>
  <si>
    <t>1548-2456</t>
  </si>
  <si>
    <t>Scandinavian Political Studies</t>
  </si>
  <si>
    <t>0080-6757</t>
  </si>
  <si>
    <t>1467-9477</t>
  </si>
  <si>
    <t>Review of Policy Research</t>
  </si>
  <si>
    <t>1541-132X</t>
  </si>
  <si>
    <t>1541-1338</t>
  </si>
  <si>
    <t>Nations and Nationalism</t>
  </si>
  <si>
    <t>1354-5078</t>
  </si>
  <si>
    <t>1469-8129</t>
  </si>
  <si>
    <t>International Studies Perspectives</t>
  </si>
  <si>
    <t>1528-3585</t>
  </si>
  <si>
    <t>1528-3577</t>
  </si>
  <si>
    <t>International Interactions</t>
  </si>
  <si>
    <t>1547-7444</t>
  </si>
  <si>
    <t>0305-0629</t>
  </si>
  <si>
    <t>Conflict Management and Peace Science</t>
  </si>
  <si>
    <t>1549-9219</t>
  </si>
  <si>
    <t>0738-8942</t>
  </si>
  <si>
    <t>Armed Forces and Society</t>
  </si>
  <si>
    <t>1556-0848</t>
  </si>
  <si>
    <t>0095-327X</t>
  </si>
  <si>
    <t>Public Administration and Development</t>
  </si>
  <si>
    <t>1099-162X</t>
  </si>
  <si>
    <t>0271-2075</t>
  </si>
  <si>
    <t>Journal of Contermporary China</t>
  </si>
  <si>
    <t>1469-9400</t>
  </si>
  <si>
    <t>1067-0564</t>
  </si>
  <si>
    <t>Foreign Policy</t>
  </si>
  <si>
    <t>0015-7228</t>
  </si>
  <si>
    <t>Ethnicities</t>
  </si>
  <si>
    <t>1741-2706</t>
  </si>
  <si>
    <t>1468-7968</t>
  </si>
  <si>
    <t>Common Market Law Review</t>
  </si>
  <si>
    <t>0165-0750</t>
  </si>
  <si>
    <t>Australian Journal of Public Administration</t>
  </si>
  <si>
    <t>0313-6647</t>
  </si>
  <si>
    <t>Alternatives</t>
  </si>
  <si>
    <t>0304-3754</t>
  </si>
  <si>
    <t>International Feminist Journal of Politics</t>
  </si>
  <si>
    <t>1461-6742</t>
  </si>
  <si>
    <t>Geopolitics</t>
  </si>
  <si>
    <t>1465-0045</t>
  </si>
  <si>
    <t>European Journal of Industrial Relations</t>
  </si>
  <si>
    <t>0959-6801</t>
  </si>
  <si>
    <t>Communist and Post-Communist Studies</t>
  </si>
  <si>
    <t>0967-067X</t>
  </si>
  <si>
    <t>Washington Quarterly</t>
  </si>
  <si>
    <t>0163-660X</t>
  </si>
  <si>
    <t>1530-9177</t>
  </si>
  <si>
    <t>Public Money and Management</t>
  </si>
  <si>
    <t>0954-0962</t>
  </si>
  <si>
    <t>1467-9302</t>
  </si>
  <si>
    <t>Public Management Review</t>
  </si>
  <si>
    <t>1471-9045</t>
  </si>
  <si>
    <t>1471-9037</t>
  </si>
  <si>
    <t>Analysis</t>
  </si>
  <si>
    <t>0003-2638</t>
  </si>
  <si>
    <t>0174-4747</t>
  </si>
  <si>
    <t>Terrorism and Political Violence</t>
  </si>
  <si>
    <t>0954-6553</t>
  </si>
  <si>
    <t>Social Research</t>
  </si>
  <si>
    <t>0037-783X</t>
  </si>
  <si>
    <t>Review of African Political Economy</t>
  </si>
  <si>
    <t>1740-1720</t>
  </si>
  <si>
    <t>0305-6244</t>
  </si>
  <si>
    <t>Public Personnel Management</t>
  </si>
  <si>
    <t>1945-7421</t>
  </si>
  <si>
    <t>0091-0260</t>
  </si>
  <si>
    <t>Journal of Refugee Studies</t>
  </si>
  <si>
    <t>1471-6925</t>
  </si>
  <si>
    <t>0951-6328</t>
  </si>
  <si>
    <t>International Review of Administrative Sciences</t>
  </si>
  <si>
    <t>1461-7226</t>
  </si>
  <si>
    <t>0020-8523</t>
  </si>
  <si>
    <t>Economics and Politics</t>
  </si>
  <si>
    <t>0954-1985</t>
  </si>
  <si>
    <t>1468-0343</t>
  </si>
  <si>
    <t>Discourse Studies</t>
  </si>
  <si>
    <t>1461-4456</t>
  </si>
  <si>
    <t>Asian Survey</t>
  </si>
  <si>
    <t>0004-4687</t>
  </si>
  <si>
    <t>Security Studies</t>
  </si>
  <si>
    <t>0963-6412</t>
  </si>
  <si>
    <t>Pacific Review</t>
  </si>
  <si>
    <t>0951-2748</t>
  </si>
  <si>
    <t>1470-1332</t>
  </si>
  <si>
    <t>Latin American Research Review</t>
  </si>
  <si>
    <t>1542-4278</t>
  </si>
  <si>
    <t>0023-8791</t>
  </si>
  <si>
    <t>Journal of Law and Society</t>
  </si>
  <si>
    <t>0263-323X</t>
  </si>
  <si>
    <t>Journal of Environmental Policy and Planning</t>
  </si>
  <si>
    <t>1522-7200</t>
  </si>
  <si>
    <t>1523-908X</t>
  </si>
  <si>
    <t>International Journal of Public Opinion Research</t>
  </si>
  <si>
    <t>0954-2892</t>
  </si>
  <si>
    <t>1471-6909</t>
  </si>
  <si>
    <t>European Journal of Social Theory</t>
  </si>
  <si>
    <t>1461-7137</t>
  </si>
  <si>
    <t>1368-4310</t>
  </si>
  <si>
    <t>American Review of Public Administration</t>
  </si>
  <si>
    <t>1552-3357</t>
  </si>
  <si>
    <t>0275-0740</t>
  </si>
  <si>
    <t>Survival</t>
  </si>
  <si>
    <t>1468-2699</t>
  </si>
  <si>
    <t>0039-6338</t>
  </si>
  <si>
    <t>Rationality and Society</t>
  </si>
  <si>
    <t>1461-7358</t>
  </si>
  <si>
    <t>1043-4631</t>
  </si>
  <si>
    <t>Oxford Development Studies</t>
  </si>
  <si>
    <t>1360-0818</t>
  </si>
  <si>
    <t>1469-9966</t>
  </si>
  <si>
    <t>Policy and Politics</t>
  </si>
  <si>
    <t>1470-8442</t>
  </si>
  <si>
    <t>0305-5736</t>
  </si>
  <si>
    <t>Organization and Environment</t>
  </si>
  <si>
    <t>1552-7417</t>
  </si>
  <si>
    <t>1086-0266</t>
  </si>
  <si>
    <t>International Political Science Review</t>
  </si>
  <si>
    <t>1460-373X</t>
  </si>
  <si>
    <t>0192-5121</t>
  </si>
  <si>
    <t>Scottish Journal of Political Economy</t>
  </si>
  <si>
    <t>1467-9485</t>
  </si>
  <si>
    <t>0036-9292</t>
  </si>
  <si>
    <t>New Political Economy</t>
  </si>
  <si>
    <t>1469-9923</t>
  </si>
  <si>
    <t>1356-3467</t>
  </si>
  <si>
    <t>Journal of Public Policy</t>
  </si>
  <si>
    <t>0143-814X</t>
  </si>
  <si>
    <t>1469-7815</t>
  </si>
  <si>
    <t>Journal of Modern African Studies</t>
  </si>
  <si>
    <t>0022-278X</t>
  </si>
  <si>
    <t>1469-7777</t>
  </si>
  <si>
    <t>Political Science Quarterly</t>
  </si>
  <si>
    <t>0032-3195</t>
  </si>
  <si>
    <t>1538-165X</t>
  </si>
  <si>
    <t>Social Politics</t>
  </si>
  <si>
    <t>1468-2893</t>
  </si>
  <si>
    <t>1072-4745</t>
  </si>
  <si>
    <t>Legislative Studies Quarterly</t>
  </si>
  <si>
    <t>1939-9162</t>
  </si>
  <si>
    <t>0362-9805</t>
  </si>
  <si>
    <t>International Studies Review</t>
  </si>
  <si>
    <t>1521-9488</t>
  </si>
  <si>
    <t>1468-2486</t>
  </si>
  <si>
    <t>Daedalus</t>
  </si>
  <si>
    <t>1548-6192</t>
  </si>
  <si>
    <t>0011-5266</t>
  </si>
  <si>
    <t>Millennium: Journal of International Studies</t>
  </si>
  <si>
    <t>1477-9021</t>
  </si>
  <si>
    <t>0305-8298</t>
  </si>
  <si>
    <t>Journal of Health Politics, Policy and Law</t>
  </si>
  <si>
    <t>1527-1927</t>
  </si>
  <si>
    <t>0361-6878</t>
  </si>
  <si>
    <t>Discourse Processes</t>
  </si>
  <si>
    <t>0163-853X</t>
  </si>
  <si>
    <t>1532-6950</t>
  </si>
  <si>
    <t>Social Justice Research</t>
  </si>
  <si>
    <t>0885-7466</t>
  </si>
  <si>
    <t>1573-6725</t>
  </si>
  <si>
    <t>International Journal of Press/Politics</t>
  </si>
  <si>
    <t>1940-1612</t>
  </si>
  <si>
    <t>European Urban and Regional Studies</t>
  </si>
  <si>
    <t>0969-7764</t>
  </si>
  <si>
    <t>Science and Public Policy</t>
  </si>
  <si>
    <t>1471-5430</t>
  </si>
  <si>
    <t>0302-3427</t>
  </si>
  <si>
    <t>PS - Political Science and Politics</t>
  </si>
  <si>
    <t>1537-5935</t>
  </si>
  <si>
    <t>1049-0965</t>
  </si>
  <si>
    <t>Citizenship Studies</t>
  </si>
  <si>
    <t>1469-3593</t>
  </si>
  <si>
    <t>1362-1025</t>
  </si>
  <si>
    <t>Social Policy and Administration</t>
  </si>
  <si>
    <t>0144-5596</t>
  </si>
  <si>
    <t>1467-9515</t>
  </si>
  <si>
    <t>Development Policy Review</t>
  </si>
  <si>
    <t>0950-6764</t>
  </si>
  <si>
    <t>1467-7679</t>
  </si>
  <si>
    <t>Critical Social Policy</t>
  </si>
  <si>
    <t>1461-703X</t>
  </si>
  <si>
    <t>0261-0183</t>
  </si>
  <si>
    <t>Globalizations</t>
  </si>
  <si>
    <t>1474-774X</t>
  </si>
  <si>
    <t>1474-7731</t>
  </si>
  <si>
    <t>East European Politics and Societies</t>
  </si>
  <si>
    <t>0888-3254</t>
  </si>
  <si>
    <t>Publius: The Journal of Federalism</t>
  </si>
  <si>
    <t>Publius</t>
  </si>
  <si>
    <t>1747-7107</t>
  </si>
  <si>
    <t>0048-5950</t>
  </si>
  <si>
    <t>China Journal</t>
  </si>
  <si>
    <t>1324-9347</t>
  </si>
  <si>
    <t>International Journal of Social Welfare</t>
  </si>
  <si>
    <t>1468-2397</t>
  </si>
  <si>
    <t>1369-6866</t>
  </si>
  <si>
    <t>Post-Soviet Affairs</t>
  </si>
  <si>
    <t>1060-586X</t>
  </si>
  <si>
    <t>Government and Opposition</t>
  </si>
  <si>
    <t>1477-7053</t>
  </si>
  <si>
    <t>0017-257X</t>
  </si>
  <si>
    <t>Democratization</t>
  </si>
  <si>
    <t>1743-890X</t>
  </si>
  <si>
    <t>1351-0347</t>
  </si>
  <si>
    <t>Socio-Economic Review</t>
  </si>
  <si>
    <t>1475-1461</t>
  </si>
  <si>
    <t>Journal of Policy Modeling</t>
  </si>
  <si>
    <t>1873-8060</t>
  </si>
  <si>
    <t>0161-8938</t>
  </si>
  <si>
    <t>Global Environmental Politics</t>
  </si>
  <si>
    <t>1536-0091</t>
  </si>
  <si>
    <t>1526-3800</t>
  </si>
  <si>
    <t>American Politics Research</t>
  </si>
  <si>
    <t>1532-673X</t>
  </si>
  <si>
    <t>Studies in Comparative International Development</t>
  </si>
  <si>
    <t>1936-6167</t>
  </si>
  <si>
    <t>0039-3606</t>
  </si>
  <si>
    <t>Policy Sciences</t>
  </si>
  <si>
    <t>0032-2687</t>
  </si>
  <si>
    <t>1573-0891</t>
  </si>
  <si>
    <t>Journal of Theoretical Politics</t>
  </si>
  <si>
    <t>1460-3667</t>
  </si>
  <si>
    <t>0951-6298</t>
  </si>
  <si>
    <t>International Journal of Public Sector Management</t>
  </si>
  <si>
    <t>0951-3558</t>
  </si>
  <si>
    <t>Global Governance</t>
  </si>
  <si>
    <t>1075-2846</t>
  </si>
  <si>
    <t>Europe-Asia Studies</t>
  </si>
  <si>
    <t>1465-3427</t>
  </si>
  <si>
    <t>0966-8136</t>
  </si>
  <si>
    <t>European Union Politics</t>
  </si>
  <si>
    <t>1465-1165</t>
  </si>
  <si>
    <t>Policy Studies Journal</t>
  </si>
  <si>
    <t>0190-292X</t>
  </si>
  <si>
    <t>1541-0072</t>
  </si>
  <si>
    <t>Perspectives on Politics</t>
  </si>
  <si>
    <t>1537-5927</t>
  </si>
  <si>
    <t>Administration and Society</t>
  </si>
  <si>
    <t>1552-3039</t>
  </si>
  <si>
    <t>0095-3997</t>
  </si>
  <si>
    <t>Political Behavior</t>
  </si>
  <si>
    <t>0190-9320</t>
  </si>
  <si>
    <t>1573-6687</t>
  </si>
  <si>
    <t>Security Dialogue</t>
  </si>
  <si>
    <t>0967-0106</t>
  </si>
  <si>
    <t>Political Theory</t>
  </si>
  <si>
    <t>0090-5917</t>
  </si>
  <si>
    <t>Environmental Politics</t>
  </si>
  <si>
    <t>0964-4016</t>
  </si>
  <si>
    <t>Electoral Studies</t>
  </si>
  <si>
    <t>0261-3794</t>
  </si>
  <si>
    <t>Political Analysis</t>
  </si>
  <si>
    <t>1476-4989</t>
  </si>
  <si>
    <t>1047-1987</t>
  </si>
  <si>
    <t>Philosophy and Public Affairs</t>
  </si>
  <si>
    <t>0048-3915</t>
  </si>
  <si>
    <t>1088-4963</t>
  </si>
  <si>
    <t>Party Politics</t>
  </si>
  <si>
    <t>1354-0688</t>
  </si>
  <si>
    <t>Journal of Social Policy</t>
  </si>
  <si>
    <t>1469-7823</t>
  </si>
  <si>
    <t>0047-2794</t>
  </si>
  <si>
    <t>Journal of Political Philosophy</t>
  </si>
  <si>
    <t>1467-9760</t>
  </si>
  <si>
    <t>0963-8016</t>
  </si>
  <si>
    <t>Journal of European Social Policy</t>
  </si>
  <si>
    <t>1461-7269</t>
  </si>
  <si>
    <t>0958-9287</t>
  </si>
  <si>
    <t>Human Rights Quarterly</t>
  </si>
  <si>
    <t>0275-0392</t>
  </si>
  <si>
    <t>1085-794X</t>
  </si>
  <si>
    <t>African Affairs</t>
  </si>
  <si>
    <t>1468-2621</t>
  </si>
  <si>
    <t>0001-9909</t>
  </si>
  <si>
    <t>Review of International Studies</t>
  </si>
  <si>
    <t>0260-2105</t>
  </si>
  <si>
    <t>1469-9044</t>
  </si>
  <si>
    <t>Review of International Political Economy</t>
  </si>
  <si>
    <t>0969-2290</t>
  </si>
  <si>
    <t>1466-4526</t>
  </si>
  <si>
    <t>New Left Review</t>
  </si>
  <si>
    <t>2044-0480</t>
  </si>
  <si>
    <t>0028-6060</t>
  </si>
  <si>
    <t>Environment and Planning C: Government and Policy</t>
  </si>
  <si>
    <t>1472-3425</t>
  </si>
  <si>
    <t>0263-774X</t>
  </si>
  <si>
    <t>Discourse and Society</t>
  </si>
  <si>
    <t>0957-9265</t>
  </si>
  <si>
    <t>Comparative Politics</t>
  </si>
  <si>
    <t>2151-6227</t>
  </si>
  <si>
    <t>0010-4159</t>
  </si>
  <si>
    <t>World Economy</t>
  </si>
  <si>
    <t>0378-5920</t>
  </si>
  <si>
    <t>1467-9701</t>
  </si>
  <si>
    <t>Journal of International Development</t>
  </si>
  <si>
    <t>0954-1748</t>
  </si>
  <si>
    <t>1099-1328</t>
  </si>
  <si>
    <t>Urban Affairs Review</t>
  </si>
  <si>
    <t>1078-0874</t>
  </si>
  <si>
    <t>Politics and Society</t>
  </si>
  <si>
    <t>0032-3292</t>
  </si>
  <si>
    <t>Western European Politics</t>
  </si>
  <si>
    <t>1743-9655</t>
  </si>
  <si>
    <t>0140-2382</t>
  </si>
  <si>
    <t>Political Research Quarterly</t>
  </si>
  <si>
    <t>1065-9129</t>
  </si>
  <si>
    <t>Governance</t>
  </si>
  <si>
    <t>0952-1895</t>
  </si>
  <si>
    <t>1468-0491</t>
  </si>
  <si>
    <t>European Planning Studies</t>
  </si>
  <si>
    <t>1469-5944</t>
  </si>
  <si>
    <t>0965-4313</t>
  </si>
  <si>
    <t>International Affaires</t>
  </si>
  <si>
    <t>0020-5850</t>
  </si>
  <si>
    <t>1468-2346</t>
  </si>
  <si>
    <t>American Journal of International Law</t>
  </si>
  <si>
    <t>0002-9300</t>
  </si>
  <si>
    <t>Public Choice</t>
  </si>
  <si>
    <t>0048-5829</t>
  </si>
  <si>
    <t>1573-7101</t>
  </si>
  <si>
    <t>European Journal of Political Economy</t>
  </si>
  <si>
    <t>0176-2680</t>
  </si>
  <si>
    <t>China Quarterly</t>
  </si>
  <si>
    <t>0305-7410</t>
  </si>
  <si>
    <t>1468-2648</t>
  </si>
  <si>
    <t>Third World Quarterly</t>
  </si>
  <si>
    <t>0143-6597</t>
  </si>
  <si>
    <t>1360-2241</t>
  </si>
  <si>
    <t>Theory and Society</t>
  </si>
  <si>
    <t>1573-7853</t>
  </si>
  <si>
    <t>0304-2421</t>
  </si>
  <si>
    <t>Public Culture</t>
  </si>
  <si>
    <t>0899-2363</t>
  </si>
  <si>
    <t>1527-8018</t>
  </si>
  <si>
    <t>Political Studies</t>
  </si>
  <si>
    <t>1467-9248</t>
  </si>
  <si>
    <t>0032-3217</t>
  </si>
  <si>
    <t>Journal of Democracy</t>
  </si>
  <si>
    <t>1045-5736</t>
  </si>
  <si>
    <t>1086-3214</t>
  </si>
  <si>
    <t>Political Communication</t>
  </si>
  <si>
    <t>1091-7675</t>
  </si>
  <si>
    <t>1058-4609</t>
  </si>
  <si>
    <t>Journal of Policy Analysis and Management</t>
  </si>
  <si>
    <t>0276-8739</t>
  </si>
  <si>
    <t>1520-6688</t>
  </si>
  <si>
    <t>Journal of Development Studies</t>
  </si>
  <si>
    <t>1743-9140</t>
  </si>
  <si>
    <t>0022-0388</t>
  </si>
  <si>
    <t>Political Psychology</t>
  </si>
  <si>
    <t>1467-9221</t>
  </si>
  <si>
    <t>0162-895X</t>
  </si>
  <si>
    <t>European Journal of International Relations</t>
  </si>
  <si>
    <t>1354-0661</t>
  </si>
  <si>
    <t>Social Science Quarterly</t>
  </si>
  <si>
    <t>0038-4941</t>
  </si>
  <si>
    <t>1540-6237</t>
  </si>
  <si>
    <t>European Journal of Political Research</t>
  </si>
  <si>
    <t>0304-4130</t>
  </si>
  <si>
    <t>1475-6765</t>
  </si>
  <si>
    <t>Public Administration</t>
  </si>
  <si>
    <t>0033-3298</t>
  </si>
  <si>
    <t>1467-9299</t>
  </si>
  <si>
    <t>Journal of Common Market Studies</t>
  </si>
  <si>
    <t>0021-9886</t>
  </si>
  <si>
    <t>1468-5965</t>
  </si>
  <si>
    <t>Development and Change</t>
  </si>
  <si>
    <t>0012-155X</t>
  </si>
  <si>
    <t>1467-7660</t>
  </si>
  <si>
    <t>British Journal of Political Science</t>
  </si>
  <si>
    <t>1469-2112</t>
  </si>
  <si>
    <t>0007-1234</t>
  </si>
  <si>
    <t>Annals of the American Academy of Political and Social Science</t>
  </si>
  <si>
    <t>0002-7162</t>
  </si>
  <si>
    <t>Foreign Affairs</t>
  </si>
  <si>
    <t>0015-7120</t>
  </si>
  <si>
    <t>Economy and Society</t>
  </si>
  <si>
    <t>0308-5147</t>
  </si>
  <si>
    <t>1469-5766</t>
  </si>
  <si>
    <t>Political Geography</t>
  </si>
  <si>
    <t>0962-6298</t>
  </si>
  <si>
    <t>Journal of Peace Research</t>
  </si>
  <si>
    <t>0022-3433</t>
  </si>
  <si>
    <t>International Studies Quarterly</t>
  </si>
  <si>
    <t>1468-2478</t>
  </si>
  <si>
    <t>0020-8833</t>
  </si>
  <si>
    <t>Organization</t>
  </si>
  <si>
    <t>1461-7323</t>
  </si>
  <si>
    <t>1350-5084</t>
  </si>
  <si>
    <t>International Journal of Urban and Regional Research</t>
  </si>
  <si>
    <t>0309-1317</t>
  </si>
  <si>
    <t>1468-2427</t>
  </si>
  <si>
    <t>Comparative Political Studies</t>
  </si>
  <si>
    <t>0010-4140</t>
  </si>
  <si>
    <t>Annual Review of Political Science</t>
  </si>
  <si>
    <t>1094-2939</t>
  </si>
  <si>
    <t>1545-1577</t>
  </si>
  <si>
    <t>Public Opinion Quarterly</t>
  </si>
  <si>
    <t>1537-5331</t>
  </si>
  <si>
    <t>0033-362X</t>
  </si>
  <si>
    <t>Journal of Public Administration Research and Theory</t>
  </si>
  <si>
    <t>1477-9803</t>
  </si>
  <si>
    <t>1053-1858</t>
  </si>
  <si>
    <t>Journal of European Public Policy</t>
  </si>
  <si>
    <t>1350-1763</t>
  </si>
  <si>
    <t>Journal of Conflict Resolution</t>
  </si>
  <si>
    <t>0022-0027</t>
  </si>
  <si>
    <t>International Security</t>
  </si>
  <si>
    <t>1531-4804</t>
  </si>
  <si>
    <t>0162-2889</t>
  </si>
  <si>
    <t>World Politics</t>
  </si>
  <si>
    <t>1086-3338</t>
  </si>
  <si>
    <t>0043-8871</t>
  </si>
  <si>
    <t>Journal of Politics</t>
  </si>
  <si>
    <t>0022-3816</t>
  </si>
  <si>
    <t>1468-2508</t>
  </si>
  <si>
    <t>Regional Studies</t>
  </si>
  <si>
    <t>0034-3404</t>
  </si>
  <si>
    <t>1360-0591</t>
  </si>
  <si>
    <t>Public Administration Review</t>
  </si>
  <si>
    <t>0033-3352</t>
  </si>
  <si>
    <t>1540-6210</t>
  </si>
  <si>
    <t>Global Environmental Change</t>
  </si>
  <si>
    <t>0959-3780</t>
  </si>
  <si>
    <t>International Organization</t>
  </si>
  <si>
    <t>1531-5088</t>
  </si>
  <si>
    <t>0020-8183</t>
  </si>
  <si>
    <t>American Journal of Political Science</t>
  </si>
  <si>
    <t>1540-5907</t>
  </si>
  <si>
    <t>0092-5853</t>
  </si>
  <si>
    <t>World Development</t>
  </si>
  <si>
    <t>1873-5991</t>
  </si>
  <si>
    <t>0305-750X</t>
  </si>
  <si>
    <t>American Political Science Review</t>
  </si>
  <si>
    <t>0003-0554</t>
  </si>
  <si>
    <t>1537-5943</t>
  </si>
  <si>
    <t>Politikatudományi Bizottság</t>
  </si>
  <si>
    <t xml:space="preserve"> : quarterly of Central European Political Science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</si>
</sst>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u/>
      <sz val="11"/>
      <color rgb="FF0070C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1" fillId="0" borderId="0"/>
    <xf numFmtId="9" fontId="17" fillId="0" borderId="0"/>
    <xf numFmtId="0" fontId="18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0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49" fontId="15" fillId="0" borderId="0" xfId="0" applyNumberFormat="1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5">
    <cellStyle name="Excel_BuiltIn_Percent" xfId="3"/>
    <cellStyle name="Hivatkozás" xfId="1" builtinId="8"/>
    <cellStyle name="Normál" xfId="0" builtinId="0"/>
    <cellStyle name="Normál 2" xfId="2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tarka.hu/szam_list.php?fsz=262" TargetMode="External"/><Relationship Id="rId13" Type="http://schemas.openxmlformats.org/officeDocument/2006/relationships/hyperlink" Target="http://beszelo.c3.hu/" TargetMode="External"/><Relationship Id="rId18" Type="http://schemas.openxmlformats.org/officeDocument/2006/relationships/hyperlink" Target="http://www.betekinto.hu/" TargetMode="External"/><Relationship Id="rId3" Type="http://schemas.openxmlformats.org/officeDocument/2006/relationships/hyperlink" Target="http://www.worldcat.org/search?q=1322-1833&amp;qt=results_page" TargetMode="External"/><Relationship Id="rId7" Type="http://schemas.openxmlformats.org/officeDocument/2006/relationships/hyperlink" Target="http://www.kul-vilag.hu/" TargetMode="External"/><Relationship Id="rId12" Type="http://schemas.openxmlformats.org/officeDocument/2006/relationships/hyperlink" Target="http://www.worldcat.org/search?q=" TargetMode="External"/><Relationship Id="rId17" Type="http://schemas.openxmlformats.org/officeDocument/2006/relationships/hyperlink" Target="https://ojs.uni-nke.hu/index.php/ppb" TargetMode="External"/><Relationship Id="rId2" Type="http://schemas.openxmlformats.org/officeDocument/2006/relationships/hyperlink" Target="http://www.worldcat.org/search?q=2416-089X&amp;qt=results_page" TargetMode="External"/><Relationship Id="rId16" Type="http://schemas.openxmlformats.org/officeDocument/2006/relationships/hyperlink" Target="https://parlamentiszemle.hu/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worldcat.org/search?q=0012-8449&amp;qt=results_page" TargetMode="External"/><Relationship Id="rId6" Type="http://schemas.openxmlformats.org/officeDocument/2006/relationships/hyperlink" Target="http://www.matarka.hu/f_leiras.php?fsz=1009" TargetMode="External"/><Relationship Id="rId11" Type="http://schemas.openxmlformats.org/officeDocument/2006/relationships/hyperlink" Target="http://www.worldcat.org/search?q=1787-7350&amp;qt=owc_search" TargetMode="External"/><Relationship Id="rId5" Type="http://schemas.openxmlformats.org/officeDocument/2006/relationships/hyperlink" Target="http://www.matarka.hu/f_leiras.php?fsz=900" TargetMode="External"/><Relationship Id="rId15" Type="http://schemas.openxmlformats.org/officeDocument/2006/relationships/hyperlink" Target="http://www.matarka.hu/szam_list.php?fsz=1635" TargetMode="External"/><Relationship Id="rId10" Type="http://schemas.openxmlformats.org/officeDocument/2006/relationships/hyperlink" Target="http://old.lib.pte.hu/main.php?menu=electro&amp;article=elektkonyvtar/efolyoiratok/PTEperiodikak/mediterran/mediterran.html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worldcat.org/search?q=1835-6842&amp;qt=results_page" TargetMode="External"/><Relationship Id="rId9" Type="http://schemas.openxmlformats.org/officeDocument/2006/relationships/hyperlink" Target="http://www.matarka.hu/szam_list.php?fsz=967" TargetMode="External"/><Relationship Id="rId14" Type="http://schemas.openxmlformats.org/officeDocument/2006/relationships/hyperlink" Target="http://www.poltudszemle.hu/?impresszum,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I886"/>
  <sheetViews>
    <sheetView tabSelected="1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I1" sqref="I1"/>
    </sheetView>
  </sheetViews>
  <sheetFormatPr defaultColWidth="6.85546875" defaultRowHeight="14.25" x14ac:dyDescent="0.25"/>
  <cols>
    <col min="1" max="1" width="10.85546875" style="7" bestFit="1" customWidth="1"/>
    <col min="2" max="2" width="10.42578125" style="1" customWidth="1"/>
    <col min="3" max="3" width="6.7109375" style="1" customWidth="1"/>
    <col min="4" max="4" width="11" style="7" bestFit="1" customWidth="1"/>
    <col min="5" max="5" width="9.7109375" style="1" bestFit="1" customWidth="1"/>
    <col min="6" max="6" width="6.42578125" style="1" customWidth="1"/>
    <col min="7" max="7" width="9" style="1" bestFit="1" customWidth="1"/>
    <col min="8" max="8" width="7.5703125" style="7" customWidth="1"/>
    <col min="9" max="9" width="64.7109375" style="6" customWidth="1"/>
    <col min="10" max="10" width="9.7109375" style="1" customWidth="1"/>
    <col min="11" max="11" width="49.140625" style="6" customWidth="1"/>
    <col min="12" max="12" width="9.5703125" style="5" bestFit="1" customWidth="1"/>
    <col min="13" max="13" width="11.7109375" style="4" customWidth="1"/>
    <col min="14" max="14" width="19.85546875" style="3" customWidth="1"/>
    <col min="15" max="15" width="10" style="2" bestFit="1" customWidth="1"/>
    <col min="16" max="16" width="9.140625" style="2" customWidth="1"/>
    <col min="17" max="17" width="10.140625" style="2" customWidth="1"/>
    <col min="18" max="30" width="9.140625" style="2" customWidth="1"/>
    <col min="31" max="215" width="9.140625" style="1" customWidth="1"/>
    <col min="216" max="218" width="6.85546875" style="1"/>
    <col min="219" max="219" width="11.7109375" style="1" customWidth="1"/>
    <col min="220" max="220" width="7.28515625" style="1" bestFit="1" customWidth="1"/>
    <col min="221" max="221" width="3.85546875" style="1" bestFit="1" customWidth="1"/>
    <col min="222" max="222" width="10.5703125" style="1" customWidth="1"/>
    <col min="223" max="223" width="7" style="1" customWidth="1"/>
    <col min="224" max="224" width="5.28515625" style="1" customWidth="1"/>
    <col min="225" max="225" width="8.140625" style="1" customWidth="1"/>
    <col min="226" max="226" width="5.5703125" style="1" customWidth="1"/>
    <col min="227" max="227" width="58.42578125" style="1" customWidth="1"/>
    <col min="228" max="228" width="8.28515625" style="1" customWidth="1"/>
    <col min="229" max="229" width="14.28515625" style="1" customWidth="1"/>
    <col min="230" max="233" width="0" style="1" hidden="1" customWidth="1"/>
    <col min="234" max="234" width="9.140625" style="1" customWidth="1"/>
    <col min="235" max="235" width="11.28515625" style="1" customWidth="1"/>
    <col min="236" max="236" width="13.42578125" style="1" customWidth="1"/>
    <col min="237" max="239" width="10.28515625" style="1" customWidth="1"/>
    <col min="240" max="471" width="9.140625" style="1" customWidth="1"/>
    <col min="472" max="474" width="6.85546875" style="1"/>
    <col min="475" max="475" width="11.7109375" style="1" customWidth="1"/>
    <col min="476" max="476" width="7.28515625" style="1" bestFit="1" customWidth="1"/>
    <col min="477" max="477" width="3.85546875" style="1" bestFit="1" customWidth="1"/>
    <col min="478" max="478" width="10.5703125" style="1" customWidth="1"/>
    <col min="479" max="479" width="7" style="1" customWidth="1"/>
    <col min="480" max="480" width="5.28515625" style="1" customWidth="1"/>
    <col min="481" max="481" width="8.140625" style="1" customWidth="1"/>
    <col min="482" max="482" width="5.5703125" style="1" customWidth="1"/>
    <col min="483" max="483" width="58.42578125" style="1" customWidth="1"/>
    <col min="484" max="484" width="8.28515625" style="1" customWidth="1"/>
    <col min="485" max="485" width="14.28515625" style="1" customWidth="1"/>
    <col min="486" max="489" width="0" style="1" hidden="1" customWidth="1"/>
    <col min="490" max="490" width="9.140625" style="1" customWidth="1"/>
    <col min="491" max="491" width="11.28515625" style="1" customWidth="1"/>
    <col min="492" max="492" width="13.42578125" style="1" customWidth="1"/>
    <col min="493" max="495" width="10.28515625" style="1" customWidth="1"/>
    <col min="496" max="727" width="9.140625" style="1" customWidth="1"/>
    <col min="728" max="730" width="6.85546875" style="1"/>
    <col min="731" max="731" width="11.7109375" style="1" customWidth="1"/>
    <col min="732" max="732" width="7.28515625" style="1" bestFit="1" customWidth="1"/>
    <col min="733" max="733" width="3.85546875" style="1" bestFit="1" customWidth="1"/>
    <col min="734" max="734" width="10.5703125" style="1" customWidth="1"/>
    <col min="735" max="735" width="7" style="1" customWidth="1"/>
    <col min="736" max="736" width="5.28515625" style="1" customWidth="1"/>
    <col min="737" max="737" width="8.140625" style="1" customWidth="1"/>
    <col min="738" max="738" width="5.5703125" style="1" customWidth="1"/>
    <col min="739" max="739" width="58.42578125" style="1" customWidth="1"/>
    <col min="740" max="740" width="8.28515625" style="1" customWidth="1"/>
    <col min="741" max="741" width="14.28515625" style="1" customWidth="1"/>
    <col min="742" max="745" width="0" style="1" hidden="1" customWidth="1"/>
    <col min="746" max="746" width="9.140625" style="1" customWidth="1"/>
    <col min="747" max="747" width="11.28515625" style="1" customWidth="1"/>
    <col min="748" max="748" width="13.42578125" style="1" customWidth="1"/>
    <col min="749" max="751" width="10.28515625" style="1" customWidth="1"/>
    <col min="752" max="983" width="9.140625" style="1" customWidth="1"/>
    <col min="984" max="986" width="6.85546875" style="1"/>
    <col min="987" max="987" width="11.7109375" style="1" customWidth="1"/>
    <col min="988" max="988" width="7.28515625" style="1" bestFit="1" customWidth="1"/>
    <col min="989" max="989" width="3.85546875" style="1" bestFit="1" customWidth="1"/>
    <col min="990" max="990" width="10.5703125" style="1" customWidth="1"/>
    <col min="991" max="991" width="7" style="1" customWidth="1"/>
    <col min="992" max="992" width="5.28515625" style="1" customWidth="1"/>
    <col min="993" max="993" width="8.140625" style="1" customWidth="1"/>
    <col min="994" max="994" width="5.5703125" style="1" customWidth="1"/>
    <col min="995" max="995" width="58.42578125" style="1" customWidth="1"/>
    <col min="996" max="996" width="8.28515625" style="1" customWidth="1"/>
    <col min="997" max="997" width="14.28515625" style="1" customWidth="1"/>
    <col min="998" max="1001" width="0" style="1" hidden="1" customWidth="1"/>
    <col min="1002" max="1002" width="9.140625" style="1" customWidth="1"/>
    <col min="1003" max="1003" width="11.28515625" style="1" customWidth="1"/>
    <col min="1004" max="1004" width="13.42578125" style="1" customWidth="1"/>
    <col min="1005" max="1007" width="10.28515625" style="1" customWidth="1"/>
    <col min="1008" max="1239" width="9.140625" style="1" customWidth="1"/>
    <col min="1240" max="1242" width="6.85546875" style="1"/>
    <col min="1243" max="1243" width="11.7109375" style="1" customWidth="1"/>
    <col min="1244" max="1244" width="7.28515625" style="1" bestFit="1" customWidth="1"/>
    <col min="1245" max="1245" width="3.85546875" style="1" bestFit="1" customWidth="1"/>
    <col min="1246" max="1246" width="10.5703125" style="1" customWidth="1"/>
    <col min="1247" max="1247" width="7" style="1" customWidth="1"/>
    <col min="1248" max="1248" width="5.28515625" style="1" customWidth="1"/>
    <col min="1249" max="1249" width="8.140625" style="1" customWidth="1"/>
    <col min="1250" max="1250" width="5.5703125" style="1" customWidth="1"/>
    <col min="1251" max="1251" width="58.42578125" style="1" customWidth="1"/>
    <col min="1252" max="1252" width="8.28515625" style="1" customWidth="1"/>
    <col min="1253" max="1253" width="14.28515625" style="1" customWidth="1"/>
    <col min="1254" max="1257" width="0" style="1" hidden="1" customWidth="1"/>
    <col min="1258" max="1258" width="9.140625" style="1" customWidth="1"/>
    <col min="1259" max="1259" width="11.28515625" style="1" customWidth="1"/>
    <col min="1260" max="1260" width="13.42578125" style="1" customWidth="1"/>
    <col min="1261" max="1263" width="10.28515625" style="1" customWidth="1"/>
    <col min="1264" max="1495" width="9.140625" style="1" customWidth="1"/>
    <col min="1496" max="1498" width="6.85546875" style="1"/>
    <col min="1499" max="1499" width="11.7109375" style="1" customWidth="1"/>
    <col min="1500" max="1500" width="7.28515625" style="1" bestFit="1" customWidth="1"/>
    <col min="1501" max="1501" width="3.85546875" style="1" bestFit="1" customWidth="1"/>
    <col min="1502" max="1502" width="10.5703125" style="1" customWidth="1"/>
    <col min="1503" max="1503" width="7" style="1" customWidth="1"/>
    <col min="1504" max="1504" width="5.28515625" style="1" customWidth="1"/>
    <col min="1505" max="1505" width="8.140625" style="1" customWidth="1"/>
    <col min="1506" max="1506" width="5.5703125" style="1" customWidth="1"/>
    <col min="1507" max="1507" width="58.42578125" style="1" customWidth="1"/>
    <col min="1508" max="1508" width="8.28515625" style="1" customWidth="1"/>
    <col min="1509" max="1509" width="14.28515625" style="1" customWidth="1"/>
    <col min="1510" max="1513" width="0" style="1" hidden="1" customWidth="1"/>
    <col min="1514" max="1514" width="9.140625" style="1" customWidth="1"/>
    <col min="1515" max="1515" width="11.28515625" style="1" customWidth="1"/>
    <col min="1516" max="1516" width="13.42578125" style="1" customWidth="1"/>
    <col min="1517" max="1519" width="10.28515625" style="1" customWidth="1"/>
    <col min="1520" max="1751" width="9.140625" style="1" customWidth="1"/>
    <col min="1752" max="1754" width="6.85546875" style="1"/>
    <col min="1755" max="1755" width="11.7109375" style="1" customWidth="1"/>
    <col min="1756" max="1756" width="7.28515625" style="1" bestFit="1" customWidth="1"/>
    <col min="1757" max="1757" width="3.85546875" style="1" bestFit="1" customWidth="1"/>
    <col min="1758" max="1758" width="10.5703125" style="1" customWidth="1"/>
    <col min="1759" max="1759" width="7" style="1" customWidth="1"/>
    <col min="1760" max="1760" width="5.28515625" style="1" customWidth="1"/>
    <col min="1761" max="1761" width="8.140625" style="1" customWidth="1"/>
    <col min="1762" max="1762" width="5.5703125" style="1" customWidth="1"/>
    <col min="1763" max="1763" width="58.42578125" style="1" customWidth="1"/>
    <col min="1764" max="1764" width="8.28515625" style="1" customWidth="1"/>
    <col min="1765" max="1765" width="14.28515625" style="1" customWidth="1"/>
    <col min="1766" max="1769" width="0" style="1" hidden="1" customWidth="1"/>
    <col min="1770" max="1770" width="9.140625" style="1" customWidth="1"/>
    <col min="1771" max="1771" width="11.28515625" style="1" customWidth="1"/>
    <col min="1772" max="1772" width="13.42578125" style="1" customWidth="1"/>
    <col min="1773" max="1775" width="10.28515625" style="1" customWidth="1"/>
    <col min="1776" max="2007" width="9.140625" style="1" customWidth="1"/>
    <col min="2008" max="2010" width="6.85546875" style="1"/>
    <col min="2011" max="2011" width="11.7109375" style="1" customWidth="1"/>
    <col min="2012" max="2012" width="7.28515625" style="1" bestFit="1" customWidth="1"/>
    <col min="2013" max="2013" width="3.85546875" style="1" bestFit="1" customWidth="1"/>
    <col min="2014" max="2014" width="10.5703125" style="1" customWidth="1"/>
    <col min="2015" max="2015" width="7" style="1" customWidth="1"/>
    <col min="2016" max="2016" width="5.28515625" style="1" customWidth="1"/>
    <col min="2017" max="2017" width="8.140625" style="1" customWidth="1"/>
    <col min="2018" max="2018" width="5.5703125" style="1" customWidth="1"/>
    <col min="2019" max="2019" width="58.42578125" style="1" customWidth="1"/>
    <col min="2020" max="2020" width="8.28515625" style="1" customWidth="1"/>
    <col min="2021" max="2021" width="14.28515625" style="1" customWidth="1"/>
    <col min="2022" max="2025" width="0" style="1" hidden="1" customWidth="1"/>
    <col min="2026" max="2026" width="9.140625" style="1" customWidth="1"/>
    <col min="2027" max="2027" width="11.28515625" style="1" customWidth="1"/>
    <col min="2028" max="2028" width="13.42578125" style="1" customWidth="1"/>
    <col min="2029" max="2031" width="10.28515625" style="1" customWidth="1"/>
    <col min="2032" max="2263" width="9.140625" style="1" customWidth="1"/>
    <col min="2264" max="2266" width="6.85546875" style="1"/>
    <col min="2267" max="2267" width="11.7109375" style="1" customWidth="1"/>
    <col min="2268" max="2268" width="7.28515625" style="1" bestFit="1" customWidth="1"/>
    <col min="2269" max="2269" width="3.85546875" style="1" bestFit="1" customWidth="1"/>
    <col min="2270" max="2270" width="10.5703125" style="1" customWidth="1"/>
    <col min="2271" max="2271" width="7" style="1" customWidth="1"/>
    <col min="2272" max="2272" width="5.28515625" style="1" customWidth="1"/>
    <col min="2273" max="2273" width="8.140625" style="1" customWidth="1"/>
    <col min="2274" max="2274" width="5.5703125" style="1" customWidth="1"/>
    <col min="2275" max="2275" width="58.42578125" style="1" customWidth="1"/>
    <col min="2276" max="2276" width="8.28515625" style="1" customWidth="1"/>
    <col min="2277" max="2277" width="14.28515625" style="1" customWidth="1"/>
    <col min="2278" max="2281" width="0" style="1" hidden="1" customWidth="1"/>
    <col min="2282" max="2282" width="9.140625" style="1" customWidth="1"/>
    <col min="2283" max="2283" width="11.28515625" style="1" customWidth="1"/>
    <col min="2284" max="2284" width="13.42578125" style="1" customWidth="1"/>
    <col min="2285" max="2287" width="10.28515625" style="1" customWidth="1"/>
    <col min="2288" max="2519" width="9.140625" style="1" customWidth="1"/>
    <col min="2520" max="2522" width="6.85546875" style="1"/>
    <col min="2523" max="2523" width="11.7109375" style="1" customWidth="1"/>
    <col min="2524" max="2524" width="7.28515625" style="1" bestFit="1" customWidth="1"/>
    <col min="2525" max="2525" width="3.85546875" style="1" bestFit="1" customWidth="1"/>
    <col min="2526" max="2526" width="10.5703125" style="1" customWidth="1"/>
    <col min="2527" max="2527" width="7" style="1" customWidth="1"/>
    <col min="2528" max="2528" width="5.28515625" style="1" customWidth="1"/>
    <col min="2529" max="2529" width="8.140625" style="1" customWidth="1"/>
    <col min="2530" max="2530" width="5.5703125" style="1" customWidth="1"/>
    <col min="2531" max="2531" width="58.42578125" style="1" customWidth="1"/>
    <col min="2532" max="2532" width="8.28515625" style="1" customWidth="1"/>
    <col min="2533" max="2533" width="14.28515625" style="1" customWidth="1"/>
    <col min="2534" max="2537" width="0" style="1" hidden="1" customWidth="1"/>
    <col min="2538" max="2538" width="9.140625" style="1" customWidth="1"/>
    <col min="2539" max="2539" width="11.28515625" style="1" customWidth="1"/>
    <col min="2540" max="2540" width="13.42578125" style="1" customWidth="1"/>
    <col min="2541" max="2543" width="10.28515625" style="1" customWidth="1"/>
    <col min="2544" max="2775" width="9.140625" style="1" customWidth="1"/>
    <col min="2776" max="2778" width="6.85546875" style="1"/>
    <col min="2779" max="2779" width="11.7109375" style="1" customWidth="1"/>
    <col min="2780" max="2780" width="7.28515625" style="1" bestFit="1" customWidth="1"/>
    <col min="2781" max="2781" width="3.85546875" style="1" bestFit="1" customWidth="1"/>
    <col min="2782" max="2782" width="10.5703125" style="1" customWidth="1"/>
    <col min="2783" max="2783" width="7" style="1" customWidth="1"/>
    <col min="2784" max="2784" width="5.28515625" style="1" customWidth="1"/>
    <col min="2785" max="2785" width="8.140625" style="1" customWidth="1"/>
    <col min="2786" max="2786" width="5.5703125" style="1" customWidth="1"/>
    <col min="2787" max="2787" width="58.42578125" style="1" customWidth="1"/>
    <col min="2788" max="2788" width="8.28515625" style="1" customWidth="1"/>
    <col min="2789" max="2789" width="14.28515625" style="1" customWidth="1"/>
    <col min="2790" max="2793" width="0" style="1" hidden="1" customWidth="1"/>
    <col min="2794" max="2794" width="9.140625" style="1" customWidth="1"/>
    <col min="2795" max="2795" width="11.28515625" style="1" customWidth="1"/>
    <col min="2796" max="2796" width="13.42578125" style="1" customWidth="1"/>
    <col min="2797" max="2799" width="10.28515625" style="1" customWidth="1"/>
    <col min="2800" max="3031" width="9.140625" style="1" customWidth="1"/>
    <col min="3032" max="3034" width="6.85546875" style="1"/>
    <col min="3035" max="3035" width="11.7109375" style="1" customWidth="1"/>
    <col min="3036" max="3036" width="7.28515625" style="1" bestFit="1" customWidth="1"/>
    <col min="3037" max="3037" width="3.85546875" style="1" bestFit="1" customWidth="1"/>
    <col min="3038" max="3038" width="10.5703125" style="1" customWidth="1"/>
    <col min="3039" max="3039" width="7" style="1" customWidth="1"/>
    <col min="3040" max="3040" width="5.28515625" style="1" customWidth="1"/>
    <col min="3041" max="3041" width="8.140625" style="1" customWidth="1"/>
    <col min="3042" max="3042" width="5.5703125" style="1" customWidth="1"/>
    <col min="3043" max="3043" width="58.42578125" style="1" customWidth="1"/>
    <col min="3044" max="3044" width="8.28515625" style="1" customWidth="1"/>
    <col min="3045" max="3045" width="14.28515625" style="1" customWidth="1"/>
    <col min="3046" max="3049" width="0" style="1" hidden="1" customWidth="1"/>
    <col min="3050" max="3050" width="9.140625" style="1" customWidth="1"/>
    <col min="3051" max="3051" width="11.28515625" style="1" customWidth="1"/>
    <col min="3052" max="3052" width="13.42578125" style="1" customWidth="1"/>
    <col min="3053" max="3055" width="10.28515625" style="1" customWidth="1"/>
    <col min="3056" max="3287" width="9.140625" style="1" customWidth="1"/>
    <col min="3288" max="3290" width="6.85546875" style="1"/>
    <col min="3291" max="3291" width="11.7109375" style="1" customWidth="1"/>
    <col min="3292" max="3292" width="7.28515625" style="1" bestFit="1" customWidth="1"/>
    <col min="3293" max="3293" width="3.85546875" style="1" bestFit="1" customWidth="1"/>
    <col min="3294" max="3294" width="10.5703125" style="1" customWidth="1"/>
    <col min="3295" max="3295" width="7" style="1" customWidth="1"/>
    <col min="3296" max="3296" width="5.28515625" style="1" customWidth="1"/>
    <col min="3297" max="3297" width="8.140625" style="1" customWidth="1"/>
    <col min="3298" max="3298" width="5.5703125" style="1" customWidth="1"/>
    <col min="3299" max="3299" width="58.42578125" style="1" customWidth="1"/>
    <col min="3300" max="3300" width="8.28515625" style="1" customWidth="1"/>
    <col min="3301" max="3301" width="14.28515625" style="1" customWidth="1"/>
    <col min="3302" max="3305" width="0" style="1" hidden="1" customWidth="1"/>
    <col min="3306" max="3306" width="9.140625" style="1" customWidth="1"/>
    <col min="3307" max="3307" width="11.28515625" style="1" customWidth="1"/>
    <col min="3308" max="3308" width="13.42578125" style="1" customWidth="1"/>
    <col min="3309" max="3311" width="10.28515625" style="1" customWidth="1"/>
    <col min="3312" max="3543" width="9.140625" style="1" customWidth="1"/>
    <col min="3544" max="3546" width="6.85546875" style="1"/>
    <col min="3547" max="3547" width="11.7109375" style="1" customWidth="1"/>
    <col min="3548" max="3548" width="7.28515625" style="1" bestFit="1" customWidth="1"/>
    <col min="3549" max="3549" width="3.85546875" style="1" bestFit="1" customWidth="1"/>
    <col min="3550" max="3550" width="10.5703125" style="1" customWidth="1"/>
    <col min="3551" max="3551" width="7" style="1" customWidth="1"/>
    <col min="3552" max="3552" width="5.28515625" style="1" customWidth="1"/>
    <col min="3553" max="3553" width="8.140625" style="1" customWidth="1"/>
    <col min="3554" max="3554" width="5.5703125" style="1" customWidth="1"/>
    <col min="3555" max="3555" width="58.42578125" style="1" customWidth="1"/>
    <col min="3556" max="3556" width="8.28515625" style="1" customWidth="1"/>
    <col min="3557" max="3557" width="14.28515625" style="1" customWidth="1"/>
    <col min="3558" max="3561" width="0" style="1" hidden="1" customWidth="1"/>
    <col min="3562" max="3562" width="9.140625" style="1" customWidth="1"/>
    <col min="3563" max="3563" width="11.28515625" style="1" customWidth="1"/>
    <col min="3564" max="3564" width="13.42578125" style="1" customWidth="1"/>
    <col min="3565" max="3567" width="10.28515625" style="1" customWidth="1"/>
    <col min="3568" max="3799" width="9.140625" style="1" customWidth="1"/>
    <col min="3800" max="3802" width="6.85546875" style="1"/>
    <col min="3803" max="3803" width="11.7109375" style="1" customWidth="1"/>
    <col min="3804" max="3804" width="7.28515625" style="1" bestFit="1" customWidth="1"/>
    <col min="3805" max="3805" width="3.85546875" style="1" bestFit="1" customWidth="1"/>
    <col min="3806" max="3806" width="10.5703125" style="1" customWidth="1"/>
    <col min="3807" max="3807" width="7" style="1" customWidth="1"/>
    <col min="3808" max="3808" width="5.28515625" style="1" customWidth="1"/>
    <col min="3809" max="3809" width="8.140625" style="1" customWidth="1"/>
    <col min="3810" max="3810" width="5.5703125" style="1" customWidth="1"/>
    <col min="3811" max="3811" width="58.42578125" style="1" customWidth="1"/>
    <col min="3812" max="3812" width="8.28515625" style="1" customWidth="1"/>
    <col min="3813" max="3813" width="14.28515625" style="1" customWidth="1"/>
    <col min="3814" max="3817" width="0" style="1" hidden="1" customWidth="1"/>
    <col min="3818" max="3818" width="9.140625" style="1" customWidth="1"/>
    <col min="3819" max="3819" width="11.28515625" style="1" customWidth="1"/>
    <col min="3820" max="3820" width="13.42578125" style="1" customWidth="1"/>
    <col min="3821" max="3823" width="10.28515625" style="1" customWidth="1"/>
    <col min="3824" max="4055" width="9.140625" style="1" customWidth="1"/>
    <col min="4056" max="4058" width="6.85546875" style="1"/>
    <col min="4059" max="4059" width="11.7109375" style="1" customWidth="1"/>
    <col min="4060" max="4060" width="7.28515625" style="1" bestFit="1" customWidth="1"/>
    <col min="4061" max="4061" width="3.85546875" style="1" bestFit="1" customWidth="1"/>
    <col min="4062" max="4062" width="10.5703125" style="1" customWidth="1"/>
    <col min="4063" max="4063" width="7" style="1" customWidth="1"/>
    <col min="4064" max="4064" width="5.28515625" style="1" customWidth="1"/>
    <col min="4065" max="4065" width="8.140625" style="1" customWidth="1"/>
    <col min="4066" max="4066" width="5.5703125" style="1" customWidth="1"/>
    <col min="4067" max="4067" width="58.42578125" style="1" customWidth="1"/>
    <col min="4068" max="4068" width="8.28515625" style="1" customWidth="1"/>
    <col min="4069" max="4069" width="14.28515625" style="1" customWidth="1"/>
    <col min="4070" max="4073" width="0" style="1" hidden="1" customWidth="1"/>
    <col min="4074" max="4074" width="9.140625" style="1" customWidth="1"/>
    <col min="4075" max="4075" width="11.28515625" style="1" customWidth="1"/>
    <col min="4076" max="4076" width="13.42578125" style="1" customWidth="1"/>
    <col min="4077" max="4079" width="10.28515625" style="1" customWidth="1"/>
    <col min="4080" max="4311" width="9.140625" style="1" customWidth="1"/>
    <col min="4312" max="4314" width="6.85546875" style="1"/>
    <col min="4315" max="4315" width="11.7109375" style="1" customWidth="1"/>
    <col min="4316" max="4316" width="7.28515625" style="1" bestFit="1" customWidth="1"/>
    <col min="4317" max="4317" width="3.85546875" style="1" bestFit="1" customWidth="1"/>
    <col min="4318" max="4318" width="10.5703125" style="1" customWidth="1"/>
    <col min="4319" max="4319" width="7" style="1" customWidth="1"/>
    <col min="4320" max="4320" width="5.28515625" style="1" customWidth="1"/>
    <col min="4321" max="4321" width="8.140625" style="1" customWidth="1"/>
    <col min="4322" max="4322" width="5.5703125" style="1" customWidth="1"/>
    <col min="4323" max="4323" width="58.42578125" style="1" customWidth="1"/>
    <col min="4324" max="4324" width="8.28515625" style="1" customWidth="1"/>
    <col min="4325" max="4325" width="14.28515625" style="1" customWidth="1"/>
    <col min="4326" max="4329" width="0" style="1" hidden="1" customWidth="1"/>
    <col min="4330" max="4330" width="9.140625" style="1" customWidth="1"/>
    <col min="4331" max="4331" width="11.28515625" style="1" customWidth="1"/>
    <col min="4332" max="4332" width="13.42578125" style="1" customWidth="1"/>
    <col min="4333" max="4335" width="10.28515625" style="1" customWidth="1"/>
    <col min="4336" max="4567" width="9.140625" style="1" customWidth="1"/>
    <col min="4568" max="4570" width="6.85546875" style="1"/>
    <col min="4571" max="4571" width="11.7109375" style="1" customWidth="1"/>
    <col min="4572" max="4572" width="7.28515625" style="1" bestFit="1" customWidth="1"/>
    <col min="4573" max="4573" width="3.85546875" style="1" bestFit="1" customWidth="1"/>
    <col min="4574" max="4574" width="10.5703125" style="1" customWidth="1"/>
    <col min="4575" max="4575" width="7" style="1" customWidth="1"/>
    <col min="4576" max="4576" width="5.28515625" style="1" customWidth="1"/>
    <col min="4577" max="4577" width="8.140625" style="1" customWidth="1"/>
    <col min="4578" max="4578" width="5.5703125" style="1" customWidth="1"/>
    <col min="4579" max="4579" width="58.42578125" style="1" customWidth="1"/>
    <col min="4580" max="4580" width="8.28515625" style="1" customWidth="1"/>
    <col min="4581" max="4581" width="14.28515625" style="1" customWidth="1"/>
    <col min="4582" max="4585" width="0" style="1" hidden="1" customWidth="1"/>
    <col min="4586" max="4586" width="9.140625" style="1" customWidth="1"/>
    <col min="4587" max="4587" width="11.28515625" style="1" customWidth="1"/>
    <col min="4588" max="4588" width="13.42578125" style="1" customWidth="1"/>
    <col min="4589" max="4591" width="10.28515625" style="1" customWidth="1"/>
    <col min="4592" max="4823" width="9.140625" style="1" customWidth="1"/>
    <col min="4824" max="4826" width="6.85546875" style="1"/>
    <col min="4827" max="4827" width="11.7109375" style="1" customWidth="1"/>
    <col min="4828" max="4828" width="7.28515625" style="1" bestFit="1" customWidth="1"/>
    <col min="4829" max="4829" width="3.85546875" style="1" bestFit="1" customWidth="1"/>
    <col min="4830" max="4830" width="10.5703125" style="1" customWidth="1"/>
    <col min="4831" max="4831" width="7" style="1" customWidth="1"/>
    <col min="4832" max="4832" width="5.28515625" style="1" customWidth="1"/>
    <col min="4833" max="4833" width="8.140625" style="1" customWidth="1"/>
    <col min="4834" max="4834" width="5.5703125" style="1" customWidth="1"/>
    <col min="4835" max="4835" width="58.42578125" style="1" customWidth="1"/>
    <col min="4836" max="4836" width="8.28515625" style="1" customWidth="1"/>
    <col min="4837" max="4837" width="14.28515625" style="1" customWidth="1"/>
    <col min="4838" max="4841" width="0" style="1" hidden="1" customWidth="1"/>
    <col min="4842" max="4842" width="9.140625" style="1" customWidth="1"/>
    <col min="4843" max="4843" width="11.28515625" style="1" customWidth="1"/>
    <col min="4844" max="4844" width="13.42578125" style="1" customWidth="1"/>
    <col min="4845" max="4847" width="10.28515625" style="1" customWidth="1"/>
    <col min="4848" max="5079" width="9.140625" style="1" customWidth="1"/>
    <col min="5080" max="5082" width="6.85546875" style="1"/>
    <col min="5083" max="5083" width="11.7109375" style="1" customWidth="1"/>
    <col min="5084" max="5084" width="7.28515625" style="1" bestFit="1" customWidth="1"/>
    <col min="5085" max="5085" width="3.85546875" style="1" bestFit="1" customWidth="1"/>
    <col min="5086" max="5086" width="10.5703125" style="1" customWidth="1"/>
    <col min="5087" max="5087" width="7" style="1" customWidth="1"/>
    <col min="5088" max="5088" width="5.28515625" style="1" customWidth="1"/>
    <col min="5089" max="5089" width="8.140625" style="1" customWidth="1"/>
    <col min="5090" max="5090" width="5.5703125" style="1" customWidth="1"/>
    <col min="5091" max="5091" width="58.42578125" style="1" customWidth="1"/>
    <col min="5092" max="5092" width="8.28515625" style="1" customWidth="1"/>
    <col min="5093" max="5093" width="14.28515625" style="1" customWidth="1"/>
    <col min="5094" max="5097" width="0" style="1" hidden="1" customWidth="1"/>
    <col min="5098" max="5098" width="9.140625" style="1" customWidth="1"/>
    <col min="5099" max="5099" width="11.28515625" style="1" customWidth="1"/>
    <col min="5100" max="5100" width="13.42578125" style="1" customWidth="1"/>
    <col min="5101" max="5103" width="10.28515625" style="1" customWidth="1"/>
    <col min="5104" max="5335" width="9.140625" style="1" customWidth="1"/>
    <col min="5336" max="5338" width="6.85546875" style="1"/>
    <col min="5339" max="5339" width="11.7109375" style="1" customWidth="1"/>
    <col min="5340" max="5340" width="7.28515625" style="1" bestFit="1" customWidth="1"/>
    <col min="5341" max="5341" width="3.85546875" style="1" bestFit="1" customWidth="1"/>
    <col min="5342" max="5342" width="10.5703125" style="1" customWidth="1"/>
    <col min="5343" max="5343" width="7" style="1" customWidth="1"/>
    <col min="5344" max="5344" width="5.28515625" style="1" customWidth="1"/>
    <col min="5345" max="5345" width="8.140625" style="1" customWidth="1"/>
    <col min="5346" max="5346" width="5.5703125" style="1" customWidth="1"/>
    <col min="5347" max="5347" width="58.42578125" style="1" customWidth="1"/>
    <col min="5348" max="5348" width="8.28515625" style="1" customWidth="1"/>
    <col min="5349" max="5349" width="14.28515625" style="1" customWidth="1"/>
    <col min="5350" max="5353" width="0" style="1" hidden="1" customWidth="1"/>
    <col min="5354" max="5354" width="9.140625" style="1" customWidth="1"/>
    <col min="5355" max="5355" width="11.28515625" style="1" customWidth="1"/>
    <col min="5356" max="5356" width="13.42578125" style="1" customWidth="1"/>
    <col min="5357" max="5359" width="10.28515625" style="1" customWidth="1"/>
    <col min="5360" max="5591" width="9.140625" style="1" customWidth="1"/>
    <col min="5592" max="5594" width="6.85546875" style="1"/>
    <col min="5595" max="5595" width="11.7109375" style="1" customWidth="1"/>
    <col min="5596" max="5596" width="7.28515625" style="1" bestFit="1" customWidth="1"/>
    <col min="5597" max="5597" width="3.85546875" style="1" bestFit="1" customWidth="1"/>
    <col min="5598" max="5598" width="10.5703125" style="1" customWidth="1"/>
    <col min="5599" max="5599" width="7" style="1" customWidth="1"/>
    <col min="5600" max="5600" width="5.28515625" style="1" customWidth="1"/>
    <col min="5601" max="5601" width="8.140625" style="1" customWidth="1"/>
    <col min="5602" max="5602" width="5.5703125" style="1" customWidth="1"/>
    <col min="5603" max="5603" width="58.42578125" style="1" customWidth="1"/>
    <col min="5604" max="5604" width="8.28515625" style="1" customWidth="1"/>
    <col min="5605" max="5605" width="14.28515625" style="1" customWidth="1"/>
    <col min="5606" max="5609" width="0" style="1" hidden="1" customWidth="1"/>
    <col min="5610" max="5610" width="9.140625" style="1" customWidth="1"/>
    <col min="5611" max="5611" width="11.28515625" style="1" customWidth="1"/>
    <col min="5612" max="5612" width="13.42578125" style="1" customWidth="1"/>
    <col min="5613" max="5615" width="10.28515625" style="1" customWidth="1"/>
    <col min="5616" max="5847" width="9.140625" style="1" customWidth="1"/>
    <col min="5848" max="5850" width="6.85546875" style="1"/>
    <col min="5851" max="5851" width="11.7109375" style="1" customWidth="1"/>
    <col min="5852" max="5852" width="7.28515625" style="1" bestFit="1" customWidth="1"/>
    <col min="5853" max="5853" width="3.85546875" style="1" bestFit="1" customWidth="1"/>
    <col min="5854" max="5854" width="10.5703125" style="1" customWidth="1"/>
    <col min="5855" max="5855" width="7" style="1" customWidth="1"/>
    <col min="5856" max="5856" width="5.28515625" style="1" customWidth="1"/>
    <col min="5857" max="5857" width="8.140625" style="1" customWidth="1"/>
    <col min="5858" max="5858" width="5.5703125" style="1" customWidth="1"/>
    <col min="5859" max="5859" width="58.42578125" style="1" customWidth="1"/>
    <col min="5860" max="5860" width="8.28515625" style="1" customWidth="1"/>
    <col min="5861" max="5861" width="14.28515625" style="1" customWidth="1"/>
    <col min="5862" max="5865" width="0" style="1" hidden="1" customWidth="1"/>
    <col min="5866" max="5866" width="9.140625" style="1" customWidth="1"/>
    <col min="5867" max="5867" width="11.28515625" style="1" customWidth="1"/>
    <col min="5868" max="5868" width="13.42578125" style="1" customWidth="1"/>
    <col min="5869" max="5871" width="10.28515625" style="1" customWidth="1"/>
    <col min="5872" max="6103" width="9.140625" style="1" customWidth="1"/>
    <col min="6104" max="6106" width="6.85546875" style="1"/>
    <col min="6107" max="6107" width="11.7109375" style="1" customWidth="1"/>
    <col min="6108" max="6108" width="7.28515625" style="1" bestFit="1" customWidth="1"/>
    <col min="6109" max="6109" width="3.85546875" style="1" bestFit="1" customWidth="1"/>
    <col min="6110" max="6110" width="10.5703125" style="1" customWidth="1"/>
    <col min="6111" max="6111" width="7" style="1" customWidth="1"/>
    <col min="6112" max="6112" width="5.28515625" style="1" customWidth="1"/>
    <col min="6113" max="6113" width="8.140625" style="1" customWidth="1"/>
    <col min="6114" max="6114" width="5.5703125" style="1" customWidth="1"/>
    <col min="6115" max="6115" width="58.42578125" style="1" customWidth="1"/>
    <col min="6116" max="6116" width="8.28515625" style="1" customWidth="1"/>
    <col min="6117" max="6117" width="14.28515625" style="1" customWidth="1"/>
    <col min="6118" max="6121" width="0" style="1" hidden="1" customWidth="1"/>
    <col min="6122" max="6122" width="9.140625" style="1" customWidth="1"/>
    <col min="6123" max="6123" width="11.28515625" style="1" customWidth="1"/>
    <col min="6124" max="6124" width="13.42578125" style="1" customWidth="1"/>
    <col min="6125" max="6127" width="10.28515625" style="1" customWidth="1"/>
    <col min="6128" max="6359" width="9.140625" style="1" customWidth="1"/>
    <col min="6360" max="6362" width="6.85546875" style="1"/>
    <col min="6363" max="6363" width="11.7109375" style="1" customWidth="1"/>
    <col min="6364" max="6364" width="7.28515625" style="1" bestFit="1" customWidth="1"/>
    <col min="6365" max="6365" width="3.85546875" style="1" bestFit="1" customWidth="1"/>
    <col min="6366" max="6366" width="10.5703125" style="1" customWidth="1"/>
    <col min="6367" max="6367" width="7" style="1" customWidth="1"/>
    <col min="6368" max="6368" width="5.28515625" style="1" customWidth="1"/>
    <col min="6369" max="6369" width="8.140625" style="1" customWidth="1"/>
    <col min="6370" max="6370" width="5.5703125" style="1" customWidth="1"/>
    <col min="6371" max="6371" width="58.42578125" style="1" customWidth="1"/>
    <col min="6372" max="6372" width="8.28515625" style="1" customWidth="1"/>
    <col min="6373" max="6373" width="14.28515625" style="1" customWidth="1"/>
    <col min="6374" max="6377" width="0" style="1" hidden="1" customWidth="1"/>
    <col min="6378" max="6378" width="9.140625" style="1" customWidth="1"/>
    <col min="6379" max="6379" width="11.28515625" style="1" customWidth="1"/>
    <col min="6380" max="6380" width="13.42578125" style="1" customWidth="1"/>
    <col min="6381" max="6383" width="10.28515625" style="1" customWidth="1"/>
    <col min="6384" max="6615" width="9.140625" style="1" customWidth="1"/>
    <col min="6616" max="6618" width="6.85546875" style="1"/>
    <col min="6619" max="6619" width="11.7109375" style="1" customWidth="1"/>
    <col min="6620" max="6620" width="7.28515625" style="1" bestFit="1" customWidth="1"/>
    <col min="6621" max="6621" width="3.85546875" style="1" bestFit="1" customWidth="1"/>
    <col min="6622" max="6622" width="10.5703125" style="1" customWidth="1"/>
    <col min="6623" max="6623" width="7" style="1" customWidth="1"/>
    <col min="6624" max="6624" width="5.28515625" style="1" customWidth="1"/>
    <col min="6625" max="6625" width="8.140625" style="1" customWidth="1"/>
    <col min="6626" max="6626" width="5.5703125" style="1" customWidth="1"/>
    <col min="6627" max="6627" width="58.42578125" style="1" customWidth="1"/>
    <col min="6628" max="6628" width="8.28515625" style="1" customWidth="1"/>
    <col min="6629" max="6629" width="14.28515625" style="1" customWidth="1"/>
    <col min="6630" max="6633" width="0" style="1" hidden="1" customWidth="1"/>
    <col min="6634" max="6634" width="9.140625" style="1" customWidth="1"/>
    <col min="6635" max="6635" width="11.28515625" style="1" customWidth="1"/>
    <col min="6636" max="6636" width="13.42578125" style="1" customWidth="1"/>
    <col min="6637" max="6639" width="10.28515625" style="1" customWidth="1"/>
    <col min="6640" max="6871" width="9.140625" style="1" customWidth="1"/>
    <col min="6872" max="6874" width="6.85546875" style="1"/>
    <col min="6875" max="6875" width="11.7109375" style="1" customWidth="1"/>
    <col min="6876" max="6876" width="7.28515625" style="1" bestFit="1" customWidth="1"/>
    <col min="6877" max="6877" width="3.85546875" style="1" bestFit="1" customWidth="1"/>
    <col min="6878" max="6878" width="10.5703125" style="1" customWidth="1"/>
    <col min="6879" max="6879" width="7" style="1" customWidth="1"/>
    <col min="6880" max="6880" width="5.28515625" style="1" customWidth="1"/>
    <col min="6881" max="6881" width="8.140625" style="1" customWidth="1"/>
    <col min="6882" max="6882" width="5.5703125" style="1" customWidth="1"/>
    <col min="6883" max="6883" width="58.42578125" style="1" customWidth="1"/>
    <col min="6884" max="6884" width="8.28515625" style="1" customWidth="1"/>
    <col min="6885" max="6885" width="14.28515625" style="1" customWidth="1"/>
    <col min="6886" max="6889" width="0" style="1" hidden="1" customWidth="1"/>
    <col min="6890" max="6890" width="9.140625" style="1" customWidth="1"/>
    <col min="6891" max="6891" width="11.28515625" style="1" customWidth="1"/>
    <col min="6892" max="6892" width="13.42578125" style="1" customWidth="1"/>
    <col min="6893" max="6895" width="10.28515625" style="1" customWidth="1"/>
    <col min="6896" max="7127" width="9.140625" style="1" customWidth="1"/>
    <col min="7128" max="7130" width="6.85546875" style="1"/>
    <col min="7131" max="7131" width="11.7109375" style="1" customWidth="1"/>
    <col min="7132" max="7132" width="7.28515625" style="1" bestFit="1" customWidth="1"/>
    <col min="7133" max="7133" width="3.85546875" style="1" bestFit="1" customWidth="1"/>
    <col min="7134" max="7134" width="10.5703125" style="1" customWidth="1"/>
    <col min="7135" max="7135" width="7" style="1" customWidth="1"/>
    <col min="7136" max="7136" width="5.28515625" style="1" customWidth="1"/>
    <col min="7137" max="7137" width="8.140625" style="1" customWidth="1"/>
    <col min="7138" max="7138" width="5.5703125" style="1" customWidth="1"/>
    <col min="7139" max="7139" width="58.42578125" style="1" customWidth="1"/>
    <col min="7140" max="7140" width="8.28515625" style="1" customWidth="1"/>
    <col min="7141" max="7141" width="14.28515625" style="1" customWidth="1"/>
    <col min="7142" max="7145" width="0" style="1" hidden="1" customWidth="1"/>
    <col min="7146" max="7146" width="9.140625" style="1" customWidth="1"/>
    <col min="7147" max="7147" width="11.28515625" style="1" customWidth="1"/>
    <col min="7148" max="7148" width="13.42578125" style="1" customWidth="1"/>
    <col min="7149" max="7151" width="10.28515625" style="1" customWidth="1"/>
    <col min="7152" max="7383" width="9.140625" style="1" customWidth="1"/>
    <col min="7384" max="7386" width="6.85546875" style="1"/>
    <col min="7387" max="7387" width="11.7109375" style="1" customWidth="1"/>
    <col min="7388" max="7388" width="7.28515625" style="1" bestFit="1" customWidth="1"/>
    <col min="7389" max="7389" width="3.85546875" style="1" bestFit="1" customWidth="1"/>
    <col min="7390" max="7390" width="10.5703125" style="1" customWidth="1"/>
    <col min="7391" max="7391" width="7" style="1" customWidth="1"/>
    <col min="7392" max="7392" width="5.28515625" style="1" customWidth="1"/>
    <col min="7393" max="7393" width="8.140625" style="1" customWidth="1"/>
    <col min="7394" max="7394" width="5.5703125" style="1" customWidth="1"/>
    <col min="7395" max="7395" width="58.42578125" style="1" customWidth="1"/>
    <col min="7396" max="7396" width="8.28515625" style="1" customWidth="1"/>
    <col min="7397" max="7397" width="14.28515625" style="1" customWidth="1"/>
    <col min="7398" max="7401" width="0" style="1" hidden="1" customWidth="1"/>
    <col min="7402" max="7402" width="9.140625" style="1" customWidth="1"/>
    <col min="7403" max="7403" width="11.28515625" style="1" customWidth="1"/>
    <col min="7404" max="7404" width="13.42578125" style="1" customWidth="1"/>
    <col min="7405" max="7407" width="10.28515625" style="1" customWidth="1"/>
    <col min="7408" max="7639" width="9.140625" style="1" customWidth="1"/>
    <col min="7640" max="7642" width="6.85546875" style="1"/>
    <col min="7643" max="7643" width="11.7109375" style="1" customWidth="1"/>
    <col min="7644" max="7644" width="7.28515625" style="1" bestFit="1" customWidth="1"/>
    <col min="7645" max="7645" width="3.85546875" style="1" bestFit="1" customWidth="1"/>
    <col min="7646" max="7646" width="10.5703125" style="1" customWidth="1"/>
    <col min="7647" max="7647" width="7" style="1" customWidth="1"/>
    <col min="7648" max="7648" width="5.28515625" style="1" customWidth="1"/>
    <col min="7649" max="7649" width="8.140625" style="1" customWidth="1"/>
    <col min="7650" max="7650" width="5.5703125" style="1" customWidth="1"/>
    <col min="7651" max="7651" width="58.42578125" style="1" customWidth="1"/>
    <col min="7652" max="7652" width="8.28515625" style="1" customWidth="1"/>
    <col min="7653" max="7653" width="14.28515625" style="1" customWidth="1"/>
    <col min="7654" max="7657" width="0" style="1" hidden="1" customWidth="1"/>
    <col min="7658" max="7658" width="9.140625" style="1" customWidth="1"/>
    <col min="7659" max="7659" width="11.28515625" style="1" customWidth="1"/>
    <col min="7660" max="7660" width="13.42578125" style="1" customWidth="1"/>
    <col min="7661" max="7663" width="10.28515625" style="1" customWidth="1"/>
    <col min="7664" max="7895" width="9.140625" style="1" customWidth="1"/>
    <col min="7896" max="7898" width="6.85546875" style="1"/>
    <col min="7899" max="7899" width="11.7109375" style="1" customWidth="1"/>
    <col min="7900" max="7900" width="7.28515625" style="1" bestFit="1" customWidth="1"/>
    <col min="7901" max="7901" width="3.85546875" style="1" bestFit="1" customWidth="1"/>
    <col min="7902" max="7902" width="10.5703125" style="1" customWidth="1"/>
    <col min="7903" max="7903" width="7" style="1" customWidth="1"/>
    <col min="7904" max="7904" width="5.28515625" style="1" customWidth="1"/>
    <col min="7905" max="7905" width="8.140625" style="1" customWidth="1"/>
    <col min="7906" max="7906" width="5.5703125" style="1" customWidth="1"/>
    <col min="7907" max="7907" width="58.42578125" style="1" customWidth="1"/>
    <col min="7908" max="7908" width="8.28515625" style="1" customWidth="1"/>
    <col min="7909" max="7909" width="14.28515625" style="1" customWidth="1"/>
    <col min="7910" max="7913" width="0" style="1" hidden="1" customWidth="1"/>
    <col min="7914" max="7914" width="9.140625" style="1" customWidth="1"/>
    <col min="7915" max="7915" width="11.28515625" style="1" customWidth="1"/>
    <col min="7916" max="7916" width="13.42578125" style="1" customWidth="1"/>
    <col min="7917" max="7919" width="10.28515625" style="1" customWidth="1"/>
    <col min="7920" max="8151" width="9.140625" style="1" customWidth="1"/>
    <col min="8152" max="8154" width="6.85546875" style="1"/>
    <col min="8155" max="8155" width="11.7109375" style="1" customWidth="1"/>
    <col min="8156" max="8156" width="7.28515625" style="1" bestFit="1" customWidth="1"/>
    <col min="8157" max="8157" width="3.85546875" style="1" bestFit="1" customWidth="1"/>
    <col min="8158" max="8158" width="10.5703125" style="1" customWidth="1"/>
    <col min="8159" max="8159" width="7" style="1" customWidth="1"/>
    <col min="8160" max="8160" width="5.28515625" style="1" customWidth="1"/>
    <col min="8161" max="8161" width="8.140625" style="1" customWidth="1"/>
    <col min="8162" max="8162" width="5.5703125" style="1" customWidth="1"/>
    <col min="8163" max="8163" width="58.42578125" style="1" customWidth="1"/>
    <col min="8164" max="8164" width="8.28515625" style="1" customWidth="1"/>
    <col min="8165" max="8165" width="14.28515625" style="1" customWidth="1"/>
    <col min="8166" max="8169" width="0" style="1" hidden="1" customWidth="1"/>
    <col min="8170" max="8170" width="9.140625" style="1" customWidth="1"/>
    <col min="8171" max="8171" width="11.28515625" style="1" customWidth="1"/>
    <col min="8172" max="8172" width="13.42578125" style="1" customWidth="1"/>
    <col min="8173" max="8175" width="10.28515625" style="1" customWidth="1"/>
    <col min="8176" max="8407" width="9.140625" style="1" customWidth="1"/>
    <col min="8408" max="8410" width="6.85546875" style="1"/>
    <col min="8411" max="8411" width="11.7109375" style="1" customWidth="1"/>
    <col min="8412" max="8412" width="7.28515625" style="1" bestFit="1" customWidth="1"/>
    <col min="8413" max="8413" width="3.85546875" style="1" bestFit="1" customWidth="1"/>
    <col min="8414" max="8414" width="10.5703125" style="1" customWidth="1"/>
    <col min="8415" max="8415" width="7" style="1" customWidth="1"/>
    <col min="8416" max="8416" width="5.28515625" style="1" customWidth="1"/>
    <col min="8417" max="8417" width="8.140625" style="1" customWidth="1"/>
    <col min="8418" max="8418" width="5.5703125" style="1" customWidth="1"/>
    <col min="8419" max="8419" width="58.42578125" style="1" customWidth="1"/>
    <col min="8420" max="8420" width="8.28515625" style="1" customWidth="1"/>
    <col min="8421" max="8421" width="14.28515625" style="1" customWidth="1"/>
    <col min="8422" max="8425" width="0" style="1" hidden="1" customWidth="1"/>
    <col min="8426" max="8426" width="9.140625" style="1" customWidth="1"/>
    <col min="8427" max="8427" width="11.28515625" style="1" customWidth="1"/>
    <col min="8428" max="8428" width="13.42578125" style="1" customWidth="1"/>
    <col min="8429" max="8431" width="10.28515625" style="1" customWidth="1"/>
    <col min="8432" max="8663" width="9.140625" style="1" customWidth="1"/>
    <col min="8664" max="8666" width="6.85546875" style="1"/>
    <col min="8667" max="8667" width="11.7109375" style="1" customWidth="1"/>
    <col min="8668" max="8668" width="7.28515625" style="1" bestFit="1" customWidth="1"/>
    <col min="8669" max="8669" width="3.85546875" style="1" bestFit="1" customWidth="1"/>
    <col min="8670" max="8670" width="10.5703125" style="1" customWidth="1"/>
    <col min="8671" max="8671" width="7" style="1" customWidth="1"/>
    <col min="8672" max="8672" width="5.28515625" style="1" customWidth="1"/>
    <col min="8673" max="8673" width="8.140625" style="1" customWidth="1"/>
    <col min="8674" max="8674" width="5.5703125" style="1" customWidth="1"/>
    <col min="8675" max="8675" width="58.42578125" style="1" customWidth="1"/>
    <col min="8676" max="8676" width="8.28515625" style="1" customWidth="1"/>
    <col min="8677" max="8677" width="14.28515625" style="1" customWidth="1"/>
    <col min="8678" max="8681" width="0" style="1" hidden="1" customWidth="1"/>
    <col min="8682" max="8682" width="9.140625" style="1" customWidth="1"/>
    <col min="8683" max="8683" width="11.28515625" style="1" customWidth="1"/>
    <col min="8684" max="8684" width="13.42578125" style="1" customWidth="1"/>
    <col min="8685" max="8687" width="10.28515625" style="1" customWidth="1"/>
    <col min="8688" max="8919" width="9.140625" style="1" customWidth="1"/>
    <col min="8920" max="8922" width="6.85546875" style="1"/>
    <col min="8923" max="8923" width="11.7109375" style="1" customWidth="1"/>
    <col min="8924" max="8924" width="7.28515625" style="1" bestFit="1" customWidth="1"/>
    <col min="8925" max="8925" width="3.85546875" style="1" bestFit="1" customWidth="1"/>
    <col min="8926" max="8926" width="10.5703125" style="1" customWidth="1"/>
    <col min="8927" max="8927" width="7" style="1" customWidth="1"/>
    <col min="8928" max="8928" width="5.28515625" style="1" customWidth="1"/>
    <col min="8929" max="8929" width="8.140625" style="1" customWidth="1"/>
    <col min="8930" max="8930" width="5.5703125" style="1" customWidth="1"/>
    <col min="8931" max="8931" width="58.42578125" style="1" customWidth="1"/>
    <col min="8932" max="8932" width="8.28515625" style="1" customWidth="1"/>
    <col min="8933" max="8933" width="14.28515625" style="1" customWidth="1"/>
    <col min="8934" max="8937" width="0" style="1" hidden="1" customWidth="1"/>
    <col min="8938" max="8938" width="9.140625" style="1" customWidth="1"/>
    <col min="8939" max="8939" width="11.28515625" style="1" customWidth="1"/>
    <col min="8940" max="8940" width="13.42578125" style="1" customWidth="1"/>
    <col min="8941" max="8943" width="10.28515625" style="1" customWidth="1"/>
    <col min="8944" max="9175" width="9.140625" style="1" customWidth="1"/>
    <col min="9176" max="9178" width="6.85546875" style="1"/>
    <col min="9179" max="9179" width="11.7109375" style="1" customWidth="1"/>
    <col min="9180" max="9180" width="7.28515625" style="1" bestFit="1" customWidth="1"/>
    <col min="9181" max="9181" width="3.85546875" style="1" bestFit="1" customWidth="1"/>
    <col min="9182" max="9182" width="10.5703125" style="1" customWidth="1"/>
    <col min="9183" max="9183" width="7" style="1" customWidth="1"/>
    <col min="9184" max="9184" width="5.28515625" style="1" customWidth="1"/>
    <col min="9185" max="9185" width="8.140625" style="1" customWidth="1"/>
    <col min="9186" max="9186" width="5.5703125" style="1" customWidth="1"/>
    <col min="9187" max="9187" width="58.42578125" style="1" customWidth="1"/>
    <col min="9188" max="9188" width="8.28515625" style="1" customWidth="1"/>
    <col min="9189" max="9189" width="14.28515625" style="1" customWidth="1"/>
    <col min="9190" max="9193" width="0" style="1" hidden="1" customWidth="1"/>
    <col min="9194" max="9194" width="9.140625" style="1" customWidth="1"/>
    <col min="9195" max="9195" width="11.28515625" style="1" customWidth="1"/>
    <col min="9196" max="9196" width="13.42578125" style="1" customWidth="1"/>
    <col min="9197" max="9199" width="10.28515625" style="1" customWidth="1"/>
    <col min="9200" max="9431" width="9.140625" style="1" customWidth="1"/>
    <col min="9432" max="9434" width="6.85546875" style="1"/>
    <col min="9435" max="9435" width="11.7109375" style="1" customWidth="1"/>
    <col min="9436" max="9436" width="7.28515625" style="1" bestFit="1" customWidth="1"/>
    <col min="9437" max="9437" width="3.85546875" style="1" bestFit="1" customWidth="1"/>
    <col min="9438" max="9438" width="10.5703125" style="1" customWidth="1"/>
    <col min="9439" max="9439" width="7" style="1" customWidth="1"/>
    <col min="9440" max="9440" width="5.28515625" style="1" customWidth="1"/>
    <col min="9441" max="9441" width="8.140625" style="1" customWidth="1"/>
    <col min="9442" max="9442" width="5.5703125" style="1" customWidth="1"/>
    <col min="9443" max="9443" width="58.42578125" style="1" customWidth="1"/>
    <col min="9444" max="9444" width="8.28515625" style="1" customWidth="1"/>
    <col min="9445" max="9445" width="14.28515625" style="1" customWidth="1"/>
    <col min="9446" max="9449" width="0" style="1" hidden="1" customWidth="1"/>
    <col min="9450" max="9450" width="9.140625" style="1" customWidth="1"/>
    <col min="9451" max="9451" width="11.28515625" style="1" customWidth="1"/>
    <col min="9452" max="9452" width="13.42578125" style="1" customWidth="1"/>
    <col min="9453" max="9455" width="10.28515625" style="1" customWidth="1"/>
    <col min="9456" max="9687" width="9.140625" style="1" customWidth="1"/>
    <col min="9688" max="9690" width="6.85546875" style="1"/>
    <col min="9691" max="9691" width="11.7109375" style="1" customWidth="1"/>
    <col min="9692" max="9692" width="7.28515625" style="1" bestFit="1" customWidth="1"/>
    <col min="9693" max="9693" width="3.85546875" style="1" bestFit="1" customWidth="1"/>
    <col min="9694" max="9694" width="10.5703125" style="1" customWidth="1"/>
    <col min="9695" max="9695" width="7" style="1" customWidth="1"/>
    <col min="9696" max="9696" width="5.28515625" style="1" customWidth="1"/>
    <col min="9697" max="9697" width="8.140625" style="1" customWidth="1"/>
    <col min="9698" max="9698" width="5.5703125" style="1" customWidth="1"/>
    <col min="9699" max="9699" width="58.42578125" style="1" customWidth="1"/>
    <col min="9700" max="9700" width="8.28515625" style="1" customWidth="1"/>
    <col min="9701" max="9701" width="14.28515625" style="1" customWidth="1"/>
    <col min="9702" max="9705" width="0" style="1" hidden="1" customWidth="1"/>
    <col min="9706" max="9706" width="9.140625" style="1" customWidth="1"/>
    <col min="9707" max="9707" width="11.28515625" style="1" customWidth="1"/>
    <col min="9708" max="9708" width="13.42578125" style="1" customWidth="1"/>
    <col min="9709" max="9711" width="10.28515625" style="1" customWidth="1"/>
    <col min="9712" max="9943" width="9.140625" style="1" customWidth="1"/>
    <col min="9944" max="9946" width="6.85546875" style="1"/>
    <col min="9947" max="9947" width="11.7109375" style="1" customWidth="1"/>
    <col min="9948" max="9948" width="7.28515625" style="1" bestFit="1" customWidth="1"/>
    <col min="9949" max="9949" width="3.85546875" style="1" bestFit="1" customWidth="1"/>
    <col min="9950" max="9950" width="10.5703125" style="1" customWidth="1"/>
    <col min="9951" max="9951" width="7" style="1" customWidth="1"/>
    <col min="9952" max="9952" width="5.28515625" style="1" customWidth="1"/>
    <col min="9953" max="9953" width="8.140625" style="1" customWidth="1"/>
    <col min="9954" max="9954" width="5.5703125" style="1" customWidth="1"/>
    <col min="9955" max="9955" width="58.42578125" style="1" customWidth="1"/>
    <col min="9956" max="9956" width="8.28515625" style="1" customWidth="1"/>
    <col min="9957" max="9957" width="14.28515625" style="1" customWidth="1"/>
    <col min="9958" max="9961" width="0" style="1" hidden="1" customWidth="1"/>
    <col min="9962" max="9962" width="9.140625" style="1" customWidth="1"/>
    <col min="9963" max="9963" width="11.28515625" style="1" customWidth="1"/>
    <col min="9964" max="9964" width="13.42578125" style="1" customWidth="1"/>
    <col min="9965" max="9967" width="10.28515625" style="1" customWidth="1"/>
    <col min="9968" max="10199" width="9.140625" style="1" customWidth="1"/>
    <col min="10200" max="10202" width="6.85546875" style="1"/>
    <col min="10203" max="10203" width="11.7109375" style="1" customWidth="1"/>
    <col min="10204" max="10204" width="7.28515625" style="1" bestFit="1" customWidth="1"/>
    <col min="10205" max="10205" width="3.85546875" style="1" bestFit="1" customWidth="1"/>
    <col min="10206" max="10206" width="10.5703125" style="1" customWidth="1"/>
    <col min="10207" max="10207" width="7" style="1" customWidth="1"/>
    <col min="10208" max="10208" width="5.28515625" style="1" customWidth="1"/>
    <col min="10209" max="10209" width="8.140625" style="1" customWidth="1"/>
    <col min="10210" max="10210" width="5.5703125" style="1" customWidth="1"/>
    <col min="10211" max="10211" width="58.42578125" style="1" customWidth="1"/>
    <col min="10212" max="10212" width="8.28515625" style="1" customWidth="1"/>
    <col min="10213" max="10213" width="14.28515625" style="1" customWidth="1"/>
    <col min="10214" max="10217" width="0" style="1" hidden="1" customWidth="1"/>
    <col min="10218" max="10218" width="9.140625" style="1" customWidth="1"/>
    <col min="10219" max="10219" width="11.28515625" style="1" customWidth="1"/>
    <col min="10220" max="10220" width="13.42578125" style="1" customWidth="1"/>
    <col min="10221" max="10223" width="10.28515625" style="1" customWidth="1"/>
    <col min="10224" max="10455" width="9.140625" style="1" customWidth="1"/>
    <col min="10456" max="10458" width="6.85546875" style="1"/>
    <col min="10459" max="10459" width="11.7109375" style="1" customWidth="1"/>
    <col min="10460" max="10460" width="7.28515625" style="1" bestFit="1" customWidth="1"/>
    <col min="10461" max="10461" width="3.85546875" style="1" bestFit="1" customWidth="1"/>
    <col min="10462" max="10462" width="10.5703125" style="1" customWidth="1"/>
    <col min="10463" max="10463" width="7" style="1" customWidth="1"/>
    <col min="10464" max="10464" width="5.28515625" style="1" customWidth="1"/>
    <col min="10465" max="10465" width="8.140625" style="1" customWidth="1"/>
    <col min="10466" max="10466" width="5.5703125" style="1" customWidth="1"/>
    <col min="10467" max="10467" width="58.42578125" style="1" customWidth="1"/>
    <col min="10468" max="10468" width="8.28515625" style="1" customWidth="1"/>
    <col min="10469" max="10469" width="14.28515625" style="1" customWidth="1"/>
    <col min="10470" max="10473" width="0" style="1" hidden="1" customWidth="1"/>
    <col min="10474" max="10474" width="9.140625" style="1" customWidth="1"/>
    <col min="10475" max="10475" width="11.28515625" style="1" customWidth="1"/>
    <col min="10476" max="10476" width="13.42578125" style="1" customWidth="1"/>
    <col min="10477" max="10479" width="10.28515625" style="1" customWidth="1"/>
    <col min="10480" max="10711" width="9.140625" style="1" customWidth="1"/>
    <col min="10712" max="10714" width="6.85546875" style="1"/>
    <col min="10715" max="10715" width="11.7109375" style="1" customWidth="1"/>
    <col min="10716" max="10716" width="7.28515625" style="1" bestFit="1" customWidth="1"/>
    <col min="10717" max="10717" width="3.85546875" style="1" bestFit="1" customWidth="1"/>
    <col min="10718" max="10718" width="10.5703125" style="1" customWidth="1"/>
    <col min="10719" max="10719" width="7" style="1" customWidth="1"/>
    <col min="10720" max="10720" width="5.28515625" style="1" customWidth="1"/>
    <col min="10721" max="10721" width="8.140625" style="1" customWidth="1"/>
    <col min="10722" max="10722" width="5.5703125" style="1" customWidth="1"/>
    <col min="10723" max="10723" width="58.42578125" style="1" customWidth="1"/>
    <col min="10724" max="10724" width="8.28515625" style="1" customWidth="1"/>
    <col min="10725" max="10725" width="14.28515625" style="1" customWidth="1"/>
    <col min="10726" max="10729" width="0" style="1" hidden="1" customWidth="1"/>
    <col min="10730" max="10730" width="9.140625" style="1" customWidth="1"/>
    <col min="10731" max="10731" width="11.28515625" style="1" customWidth="1"/>
    <col min="10732" max="10732" width="13.42578125" style="1" customWidth="1"/>
    <col min="10733" max="10735" width="10.28515625" style="1" customWidth="1"/>
    <col min="10736" max="10967" width="9.140625" style="1" customWidth="1"/>
    <col min="10968" max="10970" width="6.85546875" style="1"/>
    <col min="10971" max="10971" width="11.7109375" style="1" customWidth="1"/>
    <col min="10972" max="10972" width="7.28515625" style="1" bestFit="1" customWidth="1"/>
    <col min="10973" max="10973" width="3.85546875" style="1" bestFit="1" customWidth="1"/>
    <col min="10974" max="10974" width="10.5703125" style="1" customWidth="1"/>
    <col min="10975" max="10975" width="7" style="1" customWidth="1"/>
    <col min="10976" max="10976" width="5.28515625" style="1" customWidth="1"/>
    <col min="10977" max="10977" width="8.140625" style="1" customWidth="1"/>
    <col min="10978" max="10978" width="5.5703125" style="1" customWidth="1"/>
    <col min="10979" max="10979" width="58.42578125" style="1" customWidth="1"/>
    <col min="10980" max="10980" width="8.28515625" style="1" customWidth="1"/>
    <col min="10981" max="10981" width="14.28515625" style="1" customWidth="1"/>
    <col min="10982" max="10985" width="0" style="1" hidden="1" customWidth="1"/>
    <col min="10986" max="10986" width="9.140625" style="1" customWidth="1"/>
    <col min="10987" max="10987" width="11.28515625" style="1" customWidth="1"/>
    <col min="10988" max="10988" width="13.42578125" style="1" customWidth="1"/>
    <col min="10989" max="10991" width="10.28515625" style="1" customWidth="1"/>
    <col min="10992" max="11223" width="9.140625" style="1" customWidth="1"/>
    <col min="11224" max="11226" width="6.85546875" style="1"/>
    <col min="11227" max="11227" width="11.7109375" style="1" customWidth="1"/>
    <col min="11228" max="11228" width="7.28515625" style="1" bestFit="1" customWidth="1"/>
    <col min="11229" max="11229" width="3.85546875" style="1" bestFit="1" customWidth="1"/>
    <col min="11230" max="11230" width="10.5703125" style="1" customWidth="1"/>
    <col min="11231" max="11231" width="7" style="1" customWidth="1"/>
    <col min="11232" max="11232" width="5.28515625" style="1" customWidth="1"/>
    <col min="11233" max="11233" width="8.140625" style="1" customWidth="1"/>
    <col min="11234" max="11234" width="5.5703125" style="1" customWidth="1"/>
    <col min="11235" max="11235" width="58.42578125" style="1" customWidth="1"/>
    <col min="11236" max="11236" width="8.28515625" style="1" customWidth="1"/>
    <col min="11237" max="11237" width="14.28515625" style="1" customWidth="1"/>
    <col min="11238" max="11241" width="0" style="1" hidden="1" customWidth="1"/>
    <col min="11242" max="11242" width="9.140625" style="1" customWidth="1"/>
    <col min="11243" max="11243" width="11.28515625" style="1" customWidth="1"/>
    <col min="11244" max="11244" width="13.42578125" style="1" customWidth="1"/>
    <col min="11245" max="11247" width="10.28515625" style="1" customWidth="1"/>
    <col min="11248" max="11479" width="9.140625" style="1" customWidth="1"/>
    <col min="11480" max="11482" width="6.85546875" style="1"/>
    <col min="11483" max="11483" width="11.7109375" style="1" customWidth="1"/>
    <col min="11484" max="11484" width="7.28515625" style="1" bestFit="1" customWidth="1"/>
    <col min="11485" max="11485" width="3.85546875" style="1" bestFit="1" customWidth="1"/>
    <col min="11486" max="11486" width="10.5703125" style="1" customWidth="1"/>
    <col min="11487" max="11487" width="7" style="1" customWidth="1"/>
    <col min="11488" max="11488" width="5.28515625" style="1" customWidth="1"/>
    <col min="11489" max="11489" width="8.140625" style="1" customWidth="1"/>
    <col min="11490" max="11490" width="5.5703125" style="1" customWidth="1"/>
    <col min="11491" max="11491" width="58.42578125" style="1" customWidth="1"/>
    <col min="11492" max="11492" width="8.28515625" style="1" customWidth="1"/>
    <col min="11493" max="11493" width="14.28515625" style="1" customWidth="1"/>
    <col min="11494" max="11497" width="0" style="1" hidden="1" customWidth="1"/>
    <col min="11498" max="11498" width="9.140625" style="1" customWidth="1"/>
    <col min="11499" max="11499" width="11.28515625" style="1" customWidth="1"/>
    <col min="11500" max="11500" width="13.42578125" style="1" customWidth="1"/>
    <col min="11501" max="11503" width="10.28515625" style="1" customWidth="1"/>
    <col min="11504" max="11735" width="9.140625" style="1" customWidth="1"/>
    <col min="11736" max="11738" width="6.85546875" style="1"/>
    <col min="11739" max="11739" width="11.7109375" style="1" customWidth="1"/>
    <col min="11740" max="11740" width="7.28515625" style="1" bestFit="1" customWidth="1"/>
    <col min="11741" max="11741" width="3.85546875" style="1" bestFit="1" customWidth="1"/>
    <col min="11742" max="11742" width="10.5703125" style="1" customWidth="1"/>
    <col min="11743" max="11743" width="7" style="1" customWidth="1"/>
    <col min="11744" max="11744" width="5.28515625" style="1" customWidth="1"/>
    <col min="11745" max="11745" width="8.140625" style="1" customWidth="1"/>
    <col min="11746" max="11746" width="5.5703125" style="1" customWidth="1"/>
    <col min="11747" max="11747" width="58.42578125" style="1" customWidth="1"/>
    <col min="11748" max="11748" width="8.28515625" style="1" customWidth="1"/>
    <col min="11749" max="11749" width="14.28515625" style="1" customWidth="1"/>
    <col min="11750" max="11753" width="0" style="1" hidden="1" customWidth="1"/>
    <col min="11754" max="11754" width="9.140625" style="1" customWidth="1"/>
    <col min="11755" max="11755" width="11.28515625" style="1" customWidth="1"/>
    <col min="11756" max="11756" width="13.42578125" style="1" customWidth="1"/>
    <col min="11757" max="11759" width="10.28515625" style="1" customWidth="1"/>
    <col min="11760" max="11991" width="9.140625" style="1" customWidth="1"/>
    <col min="11992" max="11994" width="6.85546875" style="1"/>
    <col min="11995" max="11995" width="11.7109375" style="1" customWidth="1"/>
    <col min="11996" max="11996" width="7.28515625" style="1" bestFit="1" customWidth="1"/>
    <col min="11997" max="11997" width="3.85546875" style="1" bestFit="1" customWidth="1"/>
    <col min="11998" max="11998" width="10.5703125" style="1" customWidth="1"/>
    <col min="11999" max="11999" width="7" style="1" customWidth="1"/>
    <col min="12000" max="12000" width="5.28515625" style="1" customWidth="1"/>
    <col min="12001" max="12001" width="8.140625" style="1" customWidth="1"/>
    <col min="12002" max="12002" width="5.5703125" style="1" customWidth="1"/>
    <col min="12003" max="12003" width="58.42578125" style="1" customWidth="1"/>
    <col min="12004" max="12004" width="8.28515625" style="1" customWidth="1"/>
    <col min="12005" max="12005" width="14.28515625" style="1" customWidth="1"/>
    <col min="12006" max="12009" width="0" style="1" hidden="1" customWidth="1"/>
    <col min="12010" max="12010" width="9.140625" style="1" customWidth="1"/>
    <col min="12011" max="12011" width="11.28515625" style="1" customWidth="1"/>
    <col min="12012" max="12012" width="13.42578125" style="1" customWidth="1"/>
    <col min="12013" max="12015" width="10.28515625" style="1" customWidth="1"/>
    <col min="12016" max="12247" width="9.140625" style="1" customWidth="1"/>
    <col min="12248" max="12250" width="6.85546875" style="1"/>
    <col min="12251" max="12251" width="11.7109375" style="1" customWidth="1"/>
    <col min="12252" max="12252" width="7.28515625" style="1" bestFit="1" customWidth="1"/>
    <col min="12253" max="12253" width="3.85546875" style="1" bestFit="1" customWidth="1"/>
    <col min="12254" max="12254" width="10.5703125" style="1" customWidth="1"/>
    <col min="12255" max="12255" width="7" style="1" customWidth="1"/>
    <col min="12256" max="12256" width="5.28515625" style="1" customWidth="1"/>
    <col min="12257" max="12257" width="8.140625" style="1" customWidth="1"/>
    <col min="12258" max="12258" width="5.5703125" style="1" customWidth="1"/>
    <col min="12259" max="12259" width="58.42578125" style="1" customWidth="1"/>
    <col min="12260" max="12260" width="8.28515625" style="1" customWidth="1"/>
    <col min="12261" max="12261" width="14.28515625" style="1" customWidth="1"/>
    <col min="12262" max="12265" width="0" style="1" hidden="1" customWidth="1"/>
    <col min="12266" max="12266" width="9.140625" style="1" customWidth="1"/>
    <col min="12267" max="12267" width="11.28515625" style="1" customWidth="1"/>
    <col min="12268" max="12268" width="13.42578125" style="1" customWidth="1"/>
    <col min="12269" max="12271" width="10.28515625" style="1" customWidth="1"/>
    <col min="12272" max="12503" width="9.140625" style="1" customWidth="1"/>
    <col min="12504" max="12506" width="6.85546875" style="1"/>
    <col min="12507" max="12507" width="11.7109375" style="1" customWidth="1"/>
    <col min="12508" max="12508" width="7.28515625" style="1" bestFit="1" customWidth="1"/>
    <col min="12509" max="12509" width="3.85546875" style="1" bestFit="1" customWidth="1"/>
    <col min="12510" max="12510" width="10.5703125" style="1" customWidth="1"/>
    <col min="12511" max="12511" width="7" style="1" customWidth="1"/>
    <col min="12512" max="12512" width="5.28515625" style="1" customWidth="1"/>
    <col min="12513" max="12513" width="8.140625" style="1" customWidth="1"/>
    <col min="12514" max="12514" width="5.5703125" style="1" customWidth="1"/>
    <col min="12515" max="12515" width="58.42578125" style="1" customWidth="1"/>
    <col min="12516" max="12516" width="8.28515625" style="1" customWidth="1"/>
    <col min="12517" max="12517" width="14.28515625" style="1" customWidth="1"/>
    <col min="12518" max="12521" width="0" style="1" hidden="1" customWidth="1"/>
    <col min="12522" max="12522" width="9.140625" style="1" customWidth="1"/>
    <col min="12523" max="12523" width="11.28515625" style="1" customWidth="1"/>
    <col min="12524" max="12524" width="13.42578125" style="1" customWidth="1"/>
    <col min="12525" max="12527" width="10.28515625" style="1" customWidth="1"/>
    <col min="12528" max="12759" width="9.140625" style="1" customWidth="1"/>
    <col min="12760" max="12762" width="6.85546875" style="1"/>
    <col min="12763" max="12763" width="11.7109375" style="1" customWidth="1"/>
    <col min="12764" max="12764" width="7.28515625" style="1" bestFit="1" customWidth="1"/>
    <col min="12765" max="12765" width="3.85546875" style="1" bestFit="1" customWidth="1"/>
    <col min="12766" max="12766" width="10.5703125" style="1" customWidth="1"/>
    <col min="12767" max="12767" width="7" style="1" customWidth="1"/>
    <col min="12768" max="12768" width="5.28515625" style="1" customWidth="1"/>
    <col min="12769" max="12769" width="8.140625" style="1" customWidth="1"/>
    <col min="12770" max="12770" width="5.5703125" style="1" customWidth="1"/>
    <col min="12771" max="12771" width="58.42578125" style="1" customWidth="1"/>
    <col min="12772" max="12772" width="8.28515625" style="1" customWidth="1"/>
    <col min="12773" max="12773" width="14.28515625" style="1" customWidth="1"/>
    <col min="12774" max="12777" width="0" style="1" hidden="1" customWidth="1"/>
    <col min="12778" max="12778" width="9.140625" style="1" customWidth="1"/>
    <col min="12779" max="12779" width="11.28515625" style="1" customWidth="1"/>
    <col min="12780" max="12780" width="13.42578125" style="1" customWidth="1"/>
    <col min="12781" max="12783" width="10.28515625" style="1" customWidth="1"/>
    <col min="12784" max="13015" width="9.140625" style="1" customWidth="1"/>
    <col min="13016" max="13018" width="6.85546875" style="1"/>
    <col min="13019" max="13019" width="11.7109375" style="1" customWidth="1"/>
    <col min="13020" max="13020" width="7.28515625" style="1" bestFit="1" customWidth="1"/>
    <col min="13021" max="13021" width="3.85546875" style="1" bestFit="1" customWidth="1"/>
    <col min="13022" max="13022" width="10.5703125" style="1" customWidth="1"/>
    <col min="13023" max="13023" width="7" style="1" customWidth="1"/>
    <col min="13024" max="13024" width="5.28515625" style="1" customWidth="1"/>
    <col min="13025" max="13025" width="8.140625" style="1" customWidth="1"/>
    <col min="13026" max="13026" width="5.5703125" style="1" customWidth="1"/>
    <col min="13027" max="13027" width="58.42578125" style="1" customWidth="1"/>
    <col min="13028" max="13028" width="8.28515625" style="1" customWidth="1"/>
    <col min="13029" max="13029" width="14.28515625" style="1" customWidth="1"/>
    <col min="13030" max="13033" width="0" style="1" hidden="1" customWidth="1"/>
    <col min="13034" max="13034" width="9.140625" style="1" customWidth="1"/>
    <col min="13035" max="13035" width="11.28515625" style="1" customWidth="1"/>
    <col min="13036" max="13036" width="13.42578125" style="1" customWidth="1"/>
    <col min="13037" max="13039" width="10.28515625" style="1" customWidth="1"/>
    <col min="13040" max="13271" width="9.140625" style="1" customWidth="1"/>
    <col min="13272" max="13274" width="6.85546875" style="1"/>
    <col min="13275" max="13275" width="11.7109375" style="1" customWidth="1"/>
    <col min="13276" max="13276" width="7.28515625" style="1" bestFit="1" customWidth="1"/>
    <col min="13277" max="13277" width="3.85546875" style="1" bestFit="1" customWidth="1"/>
    <col min="13278" max="13278" width="10.5703125" style="1" customWidth="1"/>
    <col min="13279" max="13279" width="7" style="1" customWidth="1"/>
    <col min="13280" max="13280" width="5.28515625" style="1" customWidth="1"/>
    <col min="13281" max="13281" width="8.140625" style="1" customWidth="1"/>
    <col min="13282" max="13282" width="5.5703125" style="1" customWidth="1"/>
    <col min="13283" max="13283" width="58.42578125" style="1" customWidth="1"/>
    <col min="13284" max="13284" width="8.28515625" style="1" customWidth="1"/>
    <col min="13285" max="13285" width="14.28515625" style="1" customWidth="1"/>
    <col min="13286" max="13289" width="0" style="1" hidden="1" customWidth="1"/>
    <col min="13290" max="13290" width="9.140625" style="1" customWidth="1"/>
    <col min="13291" max="13291" width="11.28515625" style="1" customWidth="1"/>
    <col min="13292" max="13292" width="13.42578125" style="1" customWidth="1"/>
    <col min="13293" max="13295" width="10.28515625" style="1" customWidth="1"/>
    <col min="13296" max="13527" width="9.140625" style="1" customWidth="1"/>
    <col min="13528" max="13530" width="6.85546875" style="1"/>
    <col min="13531" max="13531" width="11.7109375" style="1" customWidth="1"/>
    <col min="13532" max="13532" width="7.28515625" style="1" bestFit="1" customWidth="1"/>
    <col min="13533" max="13533" width="3.85546875" style="1" bestFit="1" customWidth="1"/>
    <col min="13534" max="13534" width="10.5703125" style="1" customWidth="1"/>
    <col min="13535" max="13535" width="7" style="1" customWidth="1"/>
    <col min="13536" max="13536" width="5.28515625" style="1" customWidth="1"/>
    <col min="13537" max="13537" width="8.140625" style="1" customWidth="1"/>
    <col min="13538" max="13538" width="5.5703125" style="1" customWidth="1"/>
    <col min="13539" max="13539" width="58.42578125" style="1" customWidth="1"/>
    <col min="13540" max="13540" width="8.28515625" style="1" customWidth="1"/>
    <col min="13541" max="13541" width="14.28515625" style="1" customWidth="1"/>
    <col min="13542" max="13545" width="0" style="1" hidden="1" customWidth="1"/>
    <col min="13546" max="13546" width="9.140625" style="1" customWidth="1"/>
    <col min="13547" max="13547" width="11.28515625" style="1" customWidth="1"/>
    <col min="13548" max="13548" width="13.42578125" style="1" customWidth="1"/>
    <col min="13549" max="13551" width="10.28515625" style="1" customWidth="1"/>
    <col min="13552" max="13783" width="9.140625" style="1" customWidth="1"/>
    <col min="13784" max="13786" width="6.85546875" style="1"/>
    <col min="13787" max="13787" width="11.7109375" style="1" customWidth="1"/>
    <col min="13788" max="13788" width="7.28515625" style="1" bestFit="1" customWidth="1"/>
    <col min="13789" max="13789" width="3.85546875" style="1" bestFit="1" customWidth="1"/>
    <col min="13790" max="13790" width="10.5703125" style="1" customWidth="1"/>
    <col min="13791" max="13791" width="7" style="1" customWidth="1"/>
    <col min="13792" max="13792" width="5.28515625" style="1" customWidth="1"/>
    <col min="13793" max="13793" width="8.140625" style="1" customWidth="1"/>
    <col min="13794" max="13794" width="5.5703125" style="1" customWidth="1"/>
    <col min="13795" max="13795" width="58.42578125" style="1" customWidth="1"/>
    <col min="13796" max="13796" width="8.28515625" style="1" customWidth="1"/>
    <col min="13797" max="13797" width="14.28515625" style="1" customWidth="1"/>
    <col min="13798" max="13801" width="0" style="1" hidden="1" customWidth="1"/>
    <col min="13802" max="13802" width="9.140625" style="1" customWidth="1"/>
    <col min="13803" max="13803" width="11.28515625" style="1" customWidth="1"/>
    <col min="13804" max="13804" width="13.42578125" style="1" customWidth="1"/>
    <col min="13805" max="13807" width="10.28515625" style="1" customWidth="1"/>
    <col min="13808" max="14039" width="9.140625" style="1" customWidth="1"/>
    <col min="14040" max="14042" width="6.85546875" style="1"/>
    <col min="14043" max="14043" width="11.7109375" style="1" customWidth="1"/>
    <col min="14044" max="14044" width="7.28515625" style="1" bestFit="1" customWidth="1"/>
    <col min="14045" max="14045" width="3.85546875" style="1" bestFit="1" customWidth="1"/>
    <col min="14046" max="14046" width="10.5703125" style="1" customWidth="1"/>
    <col min="14047" max="14047" width="7" style="1" customWidth="1"/>
    <col min="14048" max="14048" width="5.28515625" style="1" customWidth="1"/>
    <col min="14049" max="14049" width="8.140625" style="1" customWidth="1"/>
    <col min="14050" max="14050" width="5.5703125" style="1" customWidth="1"/>
    <col min="14051" max="14051" width="58.42578125" style="1" customWidth="1"/>
    <col min="14052" max="14052" width="8.28515625" style="1" customWidth="1"/>
    <col min="14053" max="14053" width="14.28515625" style="1" customWidth="1"/>
    <col min="14054" max="14057" width="0" style="1" hidden="1" customWidth="1"/>
    <col min="14058" max="14058" width="9.140625" style="1" customWidth="1"/>
    <col min="14059" max="14059" width="11.28515625" style="1" customWidth="1"/>
    <col min="14060" max="14060" width="13.42578125" style="1" customWidth="1"/>
    <col min="14061" max="14063" width="10.28515625" style="1" customWidth="1"/>
    <col min="14064" max="14295" width="9.140625" style="1" customWidth="1"/>
    <col min="14296" max="14298" width="6.85546875" style="1"/>
    <col min="14299" max="14299" width="11.7109375" style="1" customWidth="1"/>
    <col min="14300" max="14300" width="7.28515625" style="1" bestFit="1" customWidth="1"/>
    <col min="14301" max="14301" width="3.85546875" style="1" bestFit="1" customWidth="1"/>
    <col min="14302" max="14302" width="10.5703125" style="1" customWidth="1"/>
    <col min="14303" max="14303" width="7" style="1" customWidth="1"/>
    <col min="14304" max="14304" width="5.28515625" style="1" customWidth="1"/>
    <col min="14305" max="14305" width="8.140625" style="1" customWidth="1"/>
    <col min="14306" max="14306" width="5.5703125" style="1" customWidth="1"/>
    <col min="14307" max="14307" width="58.42578125" style="1" customWidth="1"/>
    <col min="14308" max="14308" width="8.28515625" style="1" customWidth="1"/>
    <col min="14309" max="14309" width="14.28515625" style="1" customWidth="1"/>
    <col min="14310" max="14313" width="0" style="1" hidden="1" customWidth="1"/>
    <col min="14314" max="14314" width="9.140625" style="1" customWidth="1"/>
    <col min="14315" max="14315" width="11.28515625" style="1" customWidth="1"/>
    <col min="14316" max="14316" width="13.42578125" style="1" customWidth="1"/>
    <col min="14317" max="14319" width="10.28515625" style="1" customWidth="1"/>
    <col min="14320" max="14551" width="9.140625" style="1" customWidth="1"/>
    <col min="14552" max="14554" width="6.85546875" style="1"/>
    <col min="14555" max="14555" width="11.7109375" style="1" customWidth="1"/>
    <col min="14556" max="14556" width="7.28515625" style="1" bestFit="1" customWidth="1"/>
    <col min="14557" max="14557" width="3.85546875" style="1" bestFit="1" customWidth="1"/>
    <col min="14558" max="14558" width="10.5703125" style="1" customWidth="1"/>
    <col min="14559" max="14559" width="7" style="1" customWidth="1"/>
    <col min="14560" max="14560" width="5.28515625" style="1" customWidth="1"/>
    <col min="14561" max="14561" width="8.140625" style="1" customWidth="1"/>
    <col min="14562" max="14562" width="5.5703125" style="1" customWidth="1"/>
    <col min="14563" max="14563" width="58.42578125" style="1" customWidth="1"/>
    <col min="14564" max="14564" width="8.28515625" style="1" customWidth="1"/>
    <col min="14565" max="14565" width="14.28515625" style="1" customWidth="1"/>
    <col min="14566" max="14569" width="0" style="1" hidden="1" customWidth="1"/>
    <col min="14570" max="14570" width="9.140625" style="1" customWidth="1"/>
    <col min="14571" max="14571" width="11.28515625" style="1" customWidth="1"/>
    <col min="14572" max="14572" width="13.42578125" style="1" customWidth="1"/>
    <col min="14573" max="14575" width="10.28515625" style="1" customWidth="1"/>
    <col min="14576" max="14807" width="9.140625" style="1" customWidth="1"/>
    <col min="14808" max="14810" width="6.85546875" style="1"/>
    <col min="14811" max="14811" width="11.7109375" style="1" customWidth="1"/>
    <col min="14812" max="14812" width="7.28515625" style="1" bestFit="1" customWidth="1"/>
    <col min="14813" max="14813" width="3.85546875" style="1" bestFit="1" customWidth="1"/>
    <col min="14814" max="14814" width="10.5703125" style="1" customWidth="1"/>
    <col min="14815" max="14815" width="7" style="1" customWidth="1"/>
    <col min="14816" max="14816" width="5.28515625" style="1" customWidth="1"/>
    <col min="14817" max="14817" width="8.140625" style="1" customWidth="1"/>
    <col min="14818" max="14818" width="5.5703125" style="1" customWidth="1"/>
    <col min="14819" max="14819" width="58.42578125" style="1" customWidth="1"/>
    <col min="14820" max="14820" width="8.28515625" style="1" customWidth="1"/>
    <col min="14821" max="14821" width="14.28515625" style="1" customWidth="1"/>
    <col min="14822" max="14825" width="0" style="1" hidden="1" customWidth="1"/>
    <col min="14826" max="14826" width="9.140625" style="1" customWidth="1"/>
    <col min="14827" max="14827" width="11.28515625" style="1" customWidth="1"/>
    <col min="14828" max="14828" width="13.42578125" style="1" customWidth="1"/>
    <col min="14829" max="14831" width="10.28515625" style="1" customWidth="1"/>
    <col min="14832" max="15063" width="9.140625" style="1" customWidth="1"/>
    <col min="15064" max="15066" width="6.85546875" style="1"/>
    <col min="15067" max="15067" width="11.7109375" style="1" customWidth="1"/>
    <col min="15068" max="15068" width="7.28515625" style="1" bestFit="1" customWidth="1"/>
    <col min="15069" max="15069" width="3.85546875" style="1" bestFit="1" customWidth="1"/>
    <col min="15070" max="15070" width="10.5703125" style="1" customWidth="1"/>
    <col min="15071" max="15071" width="7" style="1" customWidth="1"/>
    <col min="15072" max="15072" width="5.28515625" style="1" customWidth="1"/>
    <col min="15073" max="15073" width="8.140625" style="1" customWidth="1"/>
    <col min="15074" max="15074" width="5.5703125" style="1" customWidth="1"/>
    <col min="15075" max="15075" width="58.42578125" style="1" customWidth="1"/>
    <col min="15076" max="15076" width="8.28515625" style="1" customWidth="1"/>
    <col min="15077" max="15077" width="14.28515625" style="1" customWidth="1"/>
    <col min="15078" max="15081" width="0" style="1" hidden="1" customWidth="1"/>
    <col min="15082" max="15082" width="9.140625" style="1" customWidth="1"/>
    <col min="15083" max="15083" width="11.28515625" style="1" customWidth="1"/>
    <col min="15084" max="15084" width="13.42578125" style="1" customWidth="1"/>
    <col min="15085" max="15087" width="10.28515625" style="1" customWidth="1"/>
    <col min="15088" max="15319" width="9.140625" style="1" customWidth="1"/>
    <col min="15320" max="15322" width="6.85546875" style="1"/>
    <col min="15323" max="15323" width="11.7109375" style="1" customWidth="1"/>
    <col min="15324" max="15324" width="7.28515625" style="1" bestFit="1" customWidth="1"/>
    <col min="15325" max="15325" width="3.85546875" style="1" bestFit="1" customWidth="1"/>
    <col min="15326" max="15326" width="10.5703125" style="1" customWidth="1"/>
    <col min="15327" max="15327" width="7" style="1" customWidth="1"/>
    <col min="15328" max="15328" width="5.28515625" style="1" customWidth="1"/>
    <col min="15329" max="15329" width="8.140625" style="1" customWidth="1"/>
    <col min="15330" max="15330" width="5.5703125" style="1" customWidth="1"/>
    <col min="15331" max="15331" width="58.42578125" style="1" customWidth="1"/>
    <col min="15332" max="15332" width="8.28515625" style="1" customWidth="1"/>
    <col min="15333" max="15333" width="14.28515625" style="1" customWidth="1"/>
    <col min="15334" max="15337" width="0" style="1" hidden="1" customWidth="1"/>
    <col min="15338" max="15338" width="9.140625" style="1" customWidth="1"/>
    <col min="15339" max="15339" width="11.28515625" style="1" customWidth="1"/>
    <col min="15340" max="15340" width="13.42578125" style="1" customWidth="1"/>
    <col min="15341" max="15343" width="10.28515625" style="1" customWidth="1"/>
    <col min="15344" max="15575" width="9.140625" style="1" customWidth="1"/>
    <col min="15576" max="15578" width="6.85546875" style="1"/>
    <col min="15579" max="15579" width="11.7109375" style="1" customWidth="1"/>
    <col min="15580" max="15580" width="7.28515625" style="1" bestFit="1" customWidth="1"/>
    <col min="15581" max="15581" width="3.85546875" style="1" bestFit="1" customWidth="1"/>
    <col min="15582" max="15582" width="10.5703125" style="1" customWidth="1"/>
    <col min="15583" max="15583" width="7" style="1" customWidth="1"/>
    <col min="15584" max="15584" width="5.28515625" style="1" customWidth="1"/>
    <col min="15585" max="15585" width="8.140625" style="1" customWidth="1"/>
    <col min="15586" max="15586" width="5.5703125" style="1" customWidth="1"/>
    <col min="15587" max="15587" width="58.42578125" style="1" customWidth="1"/>
    <col min="15588" max="15588" width="8.28515625" style="1" customWidth="1"/>
    <col min="15589" max="15589" width="14.28515625" style="1" customWidth="1"/>
    <col min="15590" max="15593" width="0" style="1" hidden="1" customWidth="1"/>
    <col min="15594" max="15594" width="9.140625" style="1" customWidth="1"/>
    <col min="15595" max="15595" width="11.28515625" style="1" customWidth="1"/>
    <col min="15596" max="15596" width="13.42578125" style="1" customWidth="1"/>
    <col min="15597" max="15599" width="10.28515625" style="1" customWidth="1"/>
    <col min="15600" max="15831" width="9.140625" style="1" customWidth="1"/>
    <col min="15832" max="15834" width="6.85546875" style="1"/>
    <col min="15835" max="15835" width="11.7109375" style="1" customWidth="1"/>
    <col min="15836" max="15836" width="7.28515625" style="1" bestFit="1" customWidth="1"/>
    <col min="15837" max="15837" width="3.85546875" style="1" bestFit="1" customWidth="1"/>
    <col min="15838" max="15838" width="10.5703125" style="1" customWidth="1"/>
    <col min="15839" max="15839" width="7" style="1" customWidth="1"/>
    <col min="15840" max="15840" width="5.28515625" style="1" customWidth="1"/>
    <col min="15841" max="15841" width="8.140625" style="1" customWidth="1"/>
    <col min="15842" max="15842" width="5.5703125" style="1" customWidth="1"/>
    <col min="15843" max="15843" width="58.42578125" style="1" customWidth="1"/>
    <col min="15844" max="15844" width="8.28515625" style="1" customWidth="1"/>
    <col min="15845" max="15845" width="14.28515625" style="1" customWidth="1"/>
    <col min="15846" max="15849" width="0" style="1" hidden="1" customWidth="1"/>
    <col min="15850" max="15850" width="9.140625" style="1" customWidth="1"/>
    <col min="15851" max="15851" width="11.28515625" style="1" customWidth="1"/>
    <col min="15852" max="15852" width="13.42578125" style="1" customWidth="1"/>
    <col min="15853" max="15855" width="10.28515625" style="1" customWidth="1"/>
    <col min="15856" max="16087" width="9.140625" style="1" customWidth="1"/>
    <col min="16088" max="16090" width="6.85546875" style="1"/>
    <col min="16091" max="16091" width="11.7109375" style="1" customWidth="1"/>
    <col min="16092" max="16092" width="7.28515625" style="1" bestFit="1" customWidth="1"/>
    <col min="16093" max="16093" width="3.85546875" style="1" bestFit="1" customWidth="1"/>
    <col min="16094" max="16094" width="10.5703125" style="1" customWidth="1"/>
    <col min="16095" max="16095" width="7" style="1" customWidth="1"/>
    <col min="16096" max="16096" width="5.28515625" style="1" customWidth="1"/>
    <col min="16097" max="16097" width="8.140625" style="1" customWidth="1"/>
    <col min="16098" max="16098" width="5.5703125" style="1" customWidth="1"/>
    <col min="16099" max="16099" width="58.42578125" style="1" customWidth="1"/>
    <col min="16100" max="16100" width="8.28515625" style="1" customWidth="1"/>
    <col min="16101" max="16101" width="14.28515625" style="1" customWidth="1"/>
    <col min="16102" max="16105" width="0" style="1" hidden="1" customWidth="1"/>
    <col min="16106" max="16106" width="9.140625" style="1" customWidth="1"/>
    <col min="16107" max="16107" width="11.28515625" style="1" customWidth="1"/>
    <col min="16108" max="16108" width="13.42578125" style="1" customWidth="1"/>
    <col min="16109" max="16111" width="10.28515625" style="1" customWidth="1"/>
    <col min="16112" max="16343" width="9.140625" style="1" customWidth="1"/>
    <col min="16344" max="16384" width="6.85546875" style="1"/>
  </cols>
  <sheetData>
    <row r="1" spans="1:217" ht="15.75" customHeight="1" thickBot="1" x14ac:dyDescent="0.3">
      <c r="A1" s="112" t="s">
        <v>2221</v>
      </c>
      <c r="H1" s="111"/>
      <c r="I1" s="111"/>
      <c r="J1" s="111"/>
      <c r="K1" s="110"/>
      <c r="L1" s="109"/>
      <c r="M1" s="97"/>
      <c r="N1" s="108"/>
      <c r="O1" s="107"/>
      <c r="P1" s="106"/>
      <c r="R1" s="105"/>
      <c r="U1" s="105"/>
    </row>
    <row r="2" spans="1:217" s="102" customFormat="1" ht="30.75" thickBot="1" x14ac:dyDescent="0.3">
      <c r="A2" s="83" t="s">
        <v>254</v>
      </c>
      <c r="B2" s="82" t="s">
        <v>253</v>
      </c>
      <c r="C2" s="81" t="s">
        <v>250</v>
      </c>
      <c r="D2" s="83" t="s">
        <v>252</v>
      </c>
      <c r="E2" s="82" t="s">
        <v>251</v>
      </c>
      <c r="F2" s="81" t="s">
        <v>250</v>
      </c>
      <c r="G2" s="77" t="s">
        <v>249</v>
      </c>
      <c r="H2" s="80" t="s">
        <v>248</v>
      </c>
      <c r="I2" s="79" t="s">
        <v>247</v>
      </c>
      <c r="J2" s="78" t="s">
        <v>246</v>
      </c>
      <c r="K2" s="104" t="s">
        <v>245</v>
      </c>
      <c r="L2" s="103"/>
      <c r="M2" s="103"/>
      <c r="N2" s="103"/>
    </row>
    <row r="3" spans="1:217" s="8" customFormat="1" ht="18" customHeight="1" x14ac:dyDescent="0.25">
      <c r="A3" s="26" t="s">
        <v>2220</v>
      </c>
      <c r="B3" s="28" t="str">
        <f t="shared" ref="B3:B66" si="0">HYPERLINK(CONCATENATE("http://www.scimagojr.com/journalsearch.php?q=",A3),"SCimago")</f>
        <v>SCimago</v>
      </c>
      <c r="C3" s="28"/>
      <c r="D3" s="26" t="s">
        <v>2219</v>
      </c>
      <c r="E3" s="28" t="str">
        <f>HYPERLINK(CONCATENATE("http://www.scimagojr.com/journalsearch.php?q=",D3),"SCimago")</f>
        <v>SCimago</v>
      </c>
      <c r="F3" s="27"/>
      <c r="G3" s="26" t="s">
        <v>256</v>
      </c>
      <c r="H3" s="32" t="s">
        <v>218</v>
      </c>
      <c r="I3" s="24" t="s">
        <v>2218</v>
      </c>
      <c r="J3" s="41"/>
      <c r="K3" s="22"/>
      <c r="L3" s="2"/>
      <c r="M3" s="85"/>
      <c r="N3" s="8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s="8" customFormat="1" ht="18" customHeight="1" x14ac:dyDescent="0.25">
      <c r="A4" s="26" t="s">
        <v>2217</v>
      </c>
      <c r="B4" s="28" t="str">
        <f t="shared" si="0"/>
        <v>SCimago</v>
      </c>
      <c r="C4" s="28"/>
      <c r="D4" s="26" t="s">
        <v>2216</v>
      </c>
      <c r="E4" s="28" t="str">
        <f>HYPERLINK(CONCATENATE("http://www.scimagojr.com/journalsearch.php?q=",D4),"SCimago")</f>
        <v>SCimago</v>
      </c>
      <c r="F4" s="27"/>
      <c r="G4" s="26" t="s">
        <v>256</v>
      </c>
      <c r="H4" s="32" t="s">
        <v>218</v>
      </c>
      <c r="I4" s="24" t="s">
        <v>2215</v>
      </c>
      <c r="J4" s="41"/>
      <c r="K4" s="22"/>
      <c r="L4" s="2"/>
      <c r="M4" s="85"/>
      <c r="N4" s="8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s="8" customFormat="1" ht="18" customHeight="1" x14ac:dyDescent="0.25">
      <c r="A5" s="26" t="s">
        <v>2214</v>
      </c>
      <c r="B5" s="28" t="str">
        <f t="shared" si="0"/>
        <v>SCimago</v>
      </c>
      <c r="C5" s="28"/>
      <c r="D5" s="26" t="s">
        <v>2213</v>
      </c>
      <c r="E5" s="28" t="str">
        <f>HYPERLINK(CONCATENATE("http://www.scimagojr.com/journalsearch.php?q=",D5),"SCimago")</f>
        <v>SCimago</v>
      </c>
      <c r="F5" s="27"/>
      <c r="G5" s="26" t="s">
        <v>256</v>
      </c>
      <c r="H5" s="32" t="s">
        <v>218</v>
      </c>
      <c r="I5" s="24" t="s">
        <v>2212</v>
      </c>
      <c r="J5" s="41"/>
      <c r="K5" s="22"/>
      <c r="L5" s="2"/>
      <c r="M5" s="85"/>
      <c r="N5" s="8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s="8" customFormat="1" ht="18" customHeight="1" x14ac:dyDescent="0.25">
      <c r="A6" s="26" t="s">
        <v>2211</v>
      </c>
      <c r="B6" s="28" t="str">
        <f t="shared" si="0"/>
        <v>SCimago</v>
      </c>
      <c r="C6" s="28"/>
      <c r="D6" s="26" t="s">
        <v>2210</v>
      </c>
      <c r="E6" s="28" t="str">
        <f>HYPERLINK(CONCATENATE("http://www.scimagojr.com/journalsearch.php?q=",D6),"SCimago")</f>
        <v>SCimago</v>
      </c>
      <c r="F6" s="27"/>
      <c r="G6" s="26" t="s">
        <v>256</v>
      </c>
      <c r="H6" s="32" t="s">
        <v>218</v>
      </c>
      <c r="I6" s="24" t="s">
        <v>2209</v>
      </c>
      <c r="J6" s="65"/>
      <c r="K6" s="35"/>
      <c r="L6" s="2"/>
      <c r="M6" s="85"/>
      <c r="N6" s="84"/>
    </row>
    <row r="7" spans="1:217" s="8" customFormat="1" ht="18" customHeight="1" x14ac:dyDescent="0.25">
      <c r="A7" s="26" t="s">
        <v>2208</v>
      </c>
      <c r="B7" s="28" t="str">
        <f t="shared" si="0"/>
        <v>SCimago</v>
      </c>
      <c r="C7" s="28"/>
      <c r="D7" s="26"/>
      <c r="E7" s="28"/>
      <c r="F7" s="27"/>
      <c r="G7" s="26" t="s">
        <v>256</v>
      </c>
      <c r="H7" s="32" t="s">
        <v>218</v>
      </c>
      <c r="I7" s="24" t="s">
        <v>2207</v>
      </c>
      <c r="J7" s="41"/>
      <c r="K7" s="22"/>
      <c r="L7" s="2"/>
      <c r="M7" s="85"/>
      <c r="N7" s="84"/>
    </row>
    <row r="8" spans="1:217" s="8" customFormat="1" ht="18" customHeight="1" x14ac:dyDescent="0.25">
      <c r="A8" s="26" t="s">
        <v>2206</v>
      </c>
      <c r="B8" s="28" t="str">
        <f t="shared" si="0"/>
        <v>SCimago</v>
      </c>
      <c r="C8" s="28"/>
      <c r="D8" s="26" t="s">
        <v>2205</v>
      </c>
      <c r="E8" s="28" t="str">
        <f>HYPERLINK(CONCATENATE("http://www.scimagojr.com/journalsearch.php?q=",D8),"SCimago")</f>
        <v>SCimago</v>
      </c>
      <c r="F8" s="27"/>
      <c r="G8" s="26" t="s">
        <v>256</v>
      </c>
      <c r="H8" s="32" t="s">
        <v>218</v>
      </c>
      <c r="I8" s="24" t="s">
        <v>2204</v>
      </c>
      <c r="J8" s="41"/>
      <c r="K8" s="22"/>
      <c r="L8" s="2"/>
      <c r="M8" s="85"/>
      <c r="N8" s="84"/>
    </row>
    <row r="9" spans="1:217" s="8" customFormat="1" ht="18" customHeight="1" x14ac:dyDescent="0.25">
      <c r="A9" s="26" t="s">
        <v>2203</v>
      </c>
      <c r="B9" s="28" t="str">
        <f t="shared" si="0"/>
        <v>SCimago</v>
      </c>
      <c r="C9" s="28"/>
      <c r="D9" s="26" t="s">
        <v>2202</v>
      </c>
      <c r="E9" s="28" t="str">
        <f>HYPERLINK(CONCATENATE("http://www.scimagojr.com/journalsearch.php?q=",D9),"SCimago")</f>
        <v>SCimago</v>
      </c>
      <c r="F9" s="27"/>
      <c r="G9" s="26" t="s">
        <v>256</v>
      </c>
      <c r="H9" s="32" t="s">
        <v>218</v>
      </c>
      <c r="I9" s="24" t="s">
        <v>2201</v>
      </c>
      <c r="J9" s="41"/>
      <c r="K9" s="22"/>
      <c r="L9" s="2"/>
      <c r="M9" s="85"/>
      <c r="N9" s="8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s="8" customFormat="1" ht="18" customHeight="1" x14ac:dyDescent="0.25">
      <c r="A10" s="26" t="s">
        <v>2200</v>
      </c>
      <c r="B10" s="28" t="str">
        <f t="shared" si="0"/>
        <v>SCimago</v>
      </c>
      <c r="C10" s="28"/>
      <c r="D10" s="26" t="s">
        <v>2199</v>
      </c>
      <c r="E10" s="28" t="str">
        <f>HYPERLINK(CONCATENATE("http://www.scimagojr.com/journalsearch.php?q=",D10),"SCimago")</f>
        <v>SCimago</v>
      </c>
      <c r="F10" s="27"/>
      <c r="G10" s="26" t="s">
        <v>256</v>
      </c>
      <c r="H10" s="32" t="s">
        <v>218</v>
      </c>
      <c r="I10" s="24" t="s">
        <v>2198</v>
      </c>
      <c r="J10" s="41"/>
      <c r="K10" s="22"/>
      <c r="L10" s="2"/>
      <c r="M10" s="85"/>
      <c r="N10" s="84"/>
    </row>
    <row r="11" spans="1:217" s="8" customFormat="1" ht="18" customHeight="1" x14ac:dyDescent="0.25">
      <c r="A11" s="26" t="s">
        <v>2197</v>
      </c>
      <c r="B11" s="28" t="str">
        <f t="shared" si="0"/>
        <v>SCimago</v>
      </c>
      <c r="C11" s="28"/>
      <c r="D11" s="26" t="s">
        <v>2196</v>
      </c>
      <c r="E11" s="28" t="str">
        <f>HYPERLINK(CONCATENATE("http://www.scimagojr.com/journalsearch.php?q=",D11),"SCimago")</f>
        <v>SCimago</v>
      </c>
      <c r="F11" s="27"/>
      <c r="G11" s="26" t="s">
        <v>256</v>
      </c>
      <c r="H11" s="32" t="s">
        <v>218</v>
      </c>
      <c r="I11" s="24" t="s">
        <v>2195</v>
      </c>
      <c r="J11" s="41"/>
      <c r="K11" s="22"/>
      <c r="L11" s="2"/>
      <c r="M11" s="85"/>
      <c r="N11" s="8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s="8" customFormat="1" ht="18" customHeight="1" x14ac:dyDescent="0.25">
      <c r="A12" s="26" t="s">
        <v>2194</v>
      </c>
      <c r="B12" s="28" t="str">
        <f t="shared" si="0"/>
        <v>SCimago</v>
      </c>
      <c r="C12" s="28"/>
      <c r="D12" s="26" t="s">
        <v>2193</v>
      </c>
      <c r="E12" s="28" t="str">
        <f>HYPERLINK(CONCATENATE("http://www.scimagojr.com/journalsearch.php?q=",D12),"SCimago")</f>
        <v>SCimago</v>
      </c>
      <c r="F12" s="27"/>
      <c r="G12" s="26" t="s">
        <v>256</v>
      </c>
      <c r="H12" s="32" t="s">
        <v>218</v>
      </c>
      <c r="I12" s="24" t="s">
        <v>2192</v>
      </c>
      <c r="J12" s="41"/>
      <c r="K12" s="22"/>
      <c r="L12" s="2"/>
      <c r="M12" s="85"/>
      <c r="N12" s="84"/>
    </row>
    <row r="13" spans="1:217" s="8" customFormat="1" ht="18" customHeight="1" x14ac:dyDescent="0.25">
      <c r="A13" s="26" t="s">
        <v>2191</v>
      </c>
      <c r="B13" s="28" t="str">
        <f t="shared" si="0"/>
        <v>SCimago</v>
      </c>
      <c r="C13" s="28"/>
      <c r="D13" s="26"/>
      <c r="E13" s="28"/>
      <c r="F13" s="27"/>
      <c r="G13" s="26" t="s">
        <v>256</v>
      </c>
      <c r="H13" s="32" t="s">
        <v>218</v>
      </c>
      <c r="I13" s="24" t="s">
        <v>2190</v>
      </c>
      <c r="J13" s="41"/>
      <c r="K13" s="22"/>
      <c r="L13" s="2"/>
      <c r="M13" s="85"/>
      <c r="N13" s="84"/>
    </row>
    <row r="14" spans="1:217" s="101" customFormat="1" ht="18" customHeight="1" x14ac:dyDescent="0.25">
      <c r="A14" s="26" t="s">
        <v>1055</v>
      </c>
      <c r="B14" s="28" t="str">
        <f t="shared" si="0"/>
        <v>SCimago</v>
      </c>
      <c r="C14" s="28"/>
      <c r="D14" s="26" t="s">
        <v>2189</v>
      </c>
      <c r="E14" s="28" t="str">
        <f>HYPERLINK(CONCATENATE("http://www.scimagojr.com/journalsearch.php?q=",D14),"SCimago")</f>
        <v>SCimago</v>
      </c>
      <c r="F14" s="27"/>
      <c r="G14" s="26" t="s">
        <v>256</v>
      </c>
      <c r="H14" s="32" t="s">
        <v>218</v>
      </c>
      <c r="I14" s="24" t="s">
        <v>2188</v>
      </c>
      <c r="J14" s="41"/>
      <c r="K14" s="22"/>
      <c r="L14" s="2"/>
      <c r="M14" s="85"/>
      <c r="N14" s="8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</row>
    <row r="15" spans="1:217" s="8" customFormat="1" ht="18" customHeight="1" x14ac:dyDescent="0.25">
      <c r="A15" s="26" t="s">
        <v>2187</v>
      </c>
      <c r="B15" s="28" t="str">
        <f t="shared" si="0"/>
        <v>SCimago</v>
      </c>
      <c r="C15" s="28"/>
      <c r="D15" s="26" t="s">
        <v>2186</v>
      </c>
      <c r="E15" s="28" t="str">
        <f>HYPERLINK(CONCATENATE("http://www.scimagojr.com/journalsearch.php?q=",D15),"SCimago")</f>
        <v>SCimago</v>
      </c>
      <c r="F15" s="27"/>
      <c r="G15" s="26" t="s">
        <v>256</v>
      </c>
      <c r="H15" s="32" t="s">
        <v>218</v>
      </c>
      <c r="I15" s="24" t="s">
        <v>2185</v>
      </c>
      <c r="J15" s="41"/>
      <c r="K15" s="22"/>
      <c r="L15" s="2"/>
      <c r="M15" s="85"/>
      <c r="N15" s="8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s="8" customFormat="1" ht="18" customHeight="1" x14ac:dyDescent="0.25">
      <c r="A16" s="26" t="s">
        <v>2184</v>
      </c>
      <c r="B16" s="28" t="str">
        <f t="shared" si="0"/>
        <v>SCimago</v>
      </c>
      <c r="C16" s="28"/>
      <c r="D16" s="26" t="s">
        <v>2183</v>
      </c>
      <c r="E16" s="28" t="str">
        <f>HYPERLINK(CONCATENATE("http://www.scimagojr.com/journalsearch.php?q=",D16),"SCimago")</f>
        <v>SCimago</v>
      </c>
      <c r="F16" s="27"/>
      <c r="G16" s="26" t="s">
        <v>256</v>
      </c>
      <c r="H16" s="32" t="s">
        <v>218</v>
      </c>
      <c r="I16" s="24" t="s">
        <v>2182</v>
      </c>
      <c r="J16" s="41"/>
      <c r="K16" s="22"/>
      <c r="L16" s="2"/>
      <c r="M16" s="85"/>
      <c r="N16" s="84"/>
    </row>
    <row r="17" spans="1:217" s="8" customFormat="1" ht="18" customHeight="1" x14ac:dyDescent="0.25">
      <c r="A17" s="26" t="s">
        <v>2181</v>
      </c>
      <c r="B17" s="28" t="str">
        <f t="shared" si="0"/>
        <v>SCimago</v>
      </c>
      <c r="C17" s="28"/>
      <c r="D17" s="26" t="s">
        <v>2180</v>
      </c>
      <c r="E17" s="28" t="str">
        <f>HYPERLINK(CONCATENATE("http://www.scimagojr.com/journalsearch.php?q=",D17),"SCimago")</f>
        <v>SCimago</v>
      </c>
      <c r="F17" s="27"/>
      <c r="G17" s="26" t="s">
        <v>256</v>
      </c>
      <c r="H17" s="32" t="s">
        <v>218</v>
      </c>
      <c r="I17" s="24" t="s">
        <v>2179</v>
      </c>
      <c r="J17" s="41"/>
      <c r="K17" s="22"/>
      <c r="L17" s="2"/>
      <c r="M17" s="85"/>
      <c r="N17" s="8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s="8" customFormat="1" ht="18" customHeight="1" x14ac:dyDescent="0.25">
      <c r="A18" s="26" t="s">
        <v>2178</v>
      </c>
      <c r="B18" s="28" t="str">
        <f t="shared" si="0"/>
        <v>SCimago</v>
      </c>
      <c r="C18" s="28"/>
      <c r="D18" s="26"/>
      <c r="E18" s="28"/>
      <c r="F18" s="27"/>
      <c r="G18" s="26" t="s">
        <v>256</v>
      </c>
      <c r="H18" s="32" t="s">
        <v>218</v>
      </c>
      <c r="I18" s="24" t="s">
        <v>2177</v>
      </c>
      <c r="J18" s="41"/>
      <c r="K18" s="22"/>
      <c r="L18" s="2"/>
      <c r="M18" s="85"/>
      <c r="N18" s="8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s="8" customFormat="1" ht="18" customHeight="1" x14ac:dyDescent="0.25">
      <c r="A19" s="26" t="s">
        <v>2176</v>
      </c>
      <c r="B19" s="28" t="str">
        <f t="shared" si="0"/>
        <v>SCimago</v>
      </c>
      <c r="C19" s="28"/>
      <c r="D19" s="26" t="s">
        <v>2175</v>
      </c>
      <c r="E19" s="28" t="str">
        <f>HYPERLINK(CONCATENATE("http://www.scimagojr.com/journalsearch.php?q=",D19),"SCimago")</f>
        <v>SCimago</v>
      </c>
      <c r="F19" s="27"/>
      <c r="G19" s="26" t="s">
        <v>256</v>
      </c>
      <c r="H19" s="32" t="s">
        <v>218</v>
      </c>
      <c r="I19" s="24" t="s">
        <v>2174</v>
      </c>
      <c r="J19" s="41"/>
      <c r="K19" s="22"/>
      <c r="L19" s="2"/>
      <c r="M19" s="85"/>
      <c r="N19" s="84"/>
    </row>
    <row r="20" spans="1:217" s="8" customFormat="1" ht="18" customHeight="1" x14ac:dyDescent="0.25">
      <c r="A20" s="26" t="s">
        <v>2173</v>
      </c>
      <c r="B20" s="28" t="str">
        <f t="shared" si="0"/>
        <v>SCimago</v>
      </c>
      <c r="C20" s="28"/>
      <c r="D20" s="26" t="s">
        <v>2172</v>
      </c>
      <c r="E20" s="28" t="str">
        <f>HYPERLINK(CONCATENATE("http://www.scimagojr.com/journalsearch.php?q=",D20),"SCimago")</f>
        <v>SCimago</v>
      </c>
      <c r="F20" s="27"/>
      <c r="G20" s="26" t="s">
        <v>256</v>
      </c>
      <c r="H20" s="32" t="s">
        <v>218</v>
      </c>
      <c r="I20" s="24" t="s">
        <v>2171</v>
      </c>
      <c r="J20" s="41"/>
      <c r="K20" s="22"/>
      <c r="L20" s="2"/>
      <c r="M20" s="85"/>
      <c r="N20" s="84"/>
    </row>
    <row r="21" spans="1:217" s="8" customFormat="1" ht="18" customHeight="1" x14ac:dyDescent="0.25">
      <c r="A21" s="26" t="s">
        <v>2170</v>
      </c>
      <c r="B21" s="28" t="str">
        <f t="shared" si="0"/>
        <v>SCimago</v>
      </c>
      <c r="C21" s="28"/>
      <c r="D21" s="26" t="s">
        <v>2169</v>
      </c>
      <c r="E21" s="28" t="str">
        <f>HYPERLINK(CONCATENATE("http://www.scimagojr.com/journalsearch.php?q=",D21),"SCimago")</f>
        <v>SCimago</v>
      </c>
      <c r="F21" s="27"/>
      <c r="G21" s="26" t="s">
        <v>256</v>
      </c>
      <c r="H21" s="32" t="s">
        <v>218</v>
      </c>
      <c r="I21" s="24" t="s">
        <v>2168</v>
      </c>
      <c r="J21" s="65"/>
      <c r="K21" s="35"/>
      <c r="L21" s="2"/>
      <c r="M21" s="85"/>
      <c r="N21" s="8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s="8" customFormat="1" ht="18" customHeight="1" x14ac:dyDescent="0.25">
      <c r="A22" s="26" t="s">
        <v>2167</v>
      </c>
      <c r="B22" s="28" t="str">
        <f t="shared" si="0"/>
        <v>SCimago</v>
      </c>
      <c r="C22" s="28"/>
      <c r="D22" s="26"/>
      <c r="E22" s="28"/>
      <c r="F22" s="27"/>
      <c r="G22" s="26" t="s">
        <v>256</v>
      </c>
      <c r="H22" s="32" t="s">
        <v>218</v>
      </c>
      <c r="I22" s="24" t="s">
        <v>2166</v>
      </c>
      <c r="J22" s="41"/>
      <c r="K22" s="22"/>
      <c r="L22" s="2"/>
      <c r="M22" s="85"/>
      <c r="N22" s="84"/>
    </row>
    <row r="23" spans="1:217" s="8" customFormat="1" ht="18" customHeight="1" x14ac:dyDescent="0.25">
      <c r="A23" s="26" t="s">
        <v>2165</v>
      </c>
      <c r="B23" s="28" t="str">
        <f t="shared" si="0"/>
        <v>SCimago</v>
      </c>
      <c r="C23" s="28"/>
      <c r="D23" s="26"/>
      <c r="E23" s="28"/>
      <c r="F23" s="27"/>
      <c r="G23" s="26" t="s">
        <v>256</v>
      </c>
      <c r="H23" s="32" t="s">
        <v>218</v>
      </c>
      <c r="I23" s="24" t="s">
        <v>2164</v>
      </c>
      <c r="J23" s="41"/>
      <c r="K23" s="38"/>
      <c r="L23" s="2"/>
      <c r="M23" s="85"/>
      <c r="N23" s="8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s="8" customFormat="1" ht="18" customHeight="1" x14ac:dyDescent="0.25">
      <c r="A24" s="26" t="s">
        <v>2163</v>
      </c>
      <c r="B24" s="28" t="str">
        <f t="shared" si="0"/>
        <v>SCimago</v>
      </c>
      <c r="C24" s="28"/>
      <c r="D24" s="26" t="s">
        <v>2162</v>
      </c>
      <c r="E24" s="28" t="str">
        <f>HYPERLINK(CONCATENATE("http://www.scimagojr.com/journalsearch.php?q=",D24),"SCimago")</f>
        <v>SCimago</v>
      </c>
      <c r="F24" s="27"/>
      <c r="G24" s="26" t="s">
        <v>256</v>
      </c>
      <c r="H24" s="32" t="s">
        <v>218</v>
      </c>
      <c r="I24" s="24" t="s">
        <v>2161</v>
      </c>
      <c r="J24" s="41"/>
      <c r="K24" s="22"/>
      <c r="L24" s="2"/>
      <c r="M24" s="85"/>
      <c r="N24" s="8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s="8" customFormat="1" ht="18" customHeight="1" x14ac:dyDescent="0.25">
      <c r="A25" s="26" t="s">
        <v>2160</v>
      </c>
      <c r="B25" s="28" t="str">
        <f t="shared" si="0"/>
        <v>SCimago</v>
      </c>
      <c r="C25" s="28"/>
      <c r="D25" s="26"/>
      <c r="E25" s="28"/>
      <c r="F25" s="27"/>
      <c r="G25" s="26" t="s">
        <v>256</v>
      </c>
      <c r="H25" s="32" t="s">
        <v>218</v>
      </c>
      <c r="I25" s="24" t="s">
        <v>2159</v>
      </c>
      <c r="J25" s="41"/>
      <c r="K25" s="22"/>
      <c r="L25" s="2"/>
      <c r="M25" s="85"/>
      <c r="N25" s="8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s="8" customFormat="1" ht="18" customHeight="1" x14ac:dyDescent="0.25">
      <c r="A26" s="26" t="s">
        <v>2158</v>
      </c>
      <c r="B26" s="28" t="str">
        <f t="shared" si="0"/>
        <v>SCimago</v>
      </c>
      <c r="C26" s="28"/>
      <c r="D26" s="26"/>
      <c r="E26" s="28"/>
      <c r="F26" s="27"/>
      <c r="G26" s="26" t="s">
        <v>256</v>
      </c>
      <c r="H26" s="32" t="s">
        <v>218</v>
      </c>
      <c r="I26" s="24" t="s">
        <v>2157</v>
      </c>
      <c r="J26" s="41"/>
      <c r="K26" s="22"/>
      <c r="L26" s="2"/>
      <c r="M26" s="85"/>
      <c r="N26" s="8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s="8" customFormat="1" ht="18" customHeight="1" x14ac:dyDescent="0.25">
      <c r="A27" s="26" t="s">
        <v>2156</v>
      </c>
      <c r="B27" s="28" t="str">
        <f t="shared" si="0"/>
        <v>SCimago</v>
      </c>
      <c r="C27" s="28"/>
      <c r="D27" s="26" t="s">
        <v>2155</v>
      </c>
      <c r="E27" s="28" t="str">
        <f t="shared" ref="E27:E32" si="1">HYPERLINK(CONCATENATE("http://www.scimagojr.com/journalsearch.php?q=",D27),"SCimago")</f>
        <v>SCimago</v>
      </c>
      <c r="F27" s="27"/>
      <c r="G27" s="26" t="s">
        <v>256</v>
      </c>
      <c r="H27" s="32" t="s">
        <v>218</v>
      </c>
      <c r="I27" s="24" t="s">
        <v>2154</v>
      </c>
      <c r="J27" s="41"/>
      <c r="K27" s="22"/>
      <c r="L27" s="2"/>
      <c r="M27" s="85"/>
      <c r="N27" s="8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8" customFormat="1" ht="18" customHeight="1" x14ac:dyDescent="0.25">
      <c r="A28" s="26" t="s">
        <v>2153</v>
      </c>
      <c r="B28" s="28" t="str">
        <f t="shared" si="0"/>
        <v>SCimago</v>
      </c>
      <c r="C28" s="28"/>
      <c r="D28" s="26" t="s">
        <v>2152</v>
      </c>
      <c r="E28" s="28" t="str">
        <f t="shared" si="1"/>
        <v>SCimago</v>
      </c>
      <c r="F28" s="27"/>
      <c r="G28" s="26" t="s">
        <v>256</v>
      </c>
      <c r="H28" s="32" t="s">
        <v>218</v>
      </c>
      <c r="I28" s="24" t="s">
        <v>2151</v>
      </c>
      <c r="J28" s="65"/>
      <c r="K28" s="35"/>
      <c r="L28" s="2"/>
      <c r="M28" s="85"/>
      <c r="N28" s="8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8" customFormat="1" ht="18" customHeight="1" x14ac:dyDescent="0.25">
      <c r="A29" s="26" t="s">
        <v>2150</v>
      </c>
      <c r="B29" s="28" t="str">
        <f t="shared" si="0"/>
        <v>SCimago</v>
      </c>
      <c r="C29" s="28"/>
      <c r="D29" s="26" t="s">
        <v>2149</v>
      </c>
      <c r="E29" s="28" t="str">
        <f t="shared" si="1"/>
        <v>SCimago</v>
      </c>
      <c r="F29" s="27"/>
      <c r="G29" s="26" t="s">
        <v>256</v>
      </c>
      <c r="H29" s="32" t="s">
        <v>218</v>
      </c>
      <c r="I29" s="24" t="s">
        <v>2148</v>
      </c>
      <c r="J29" s="65"/>
      <c r="K29" s="35"/>
      <c r="L29" s="2"/>
      <c r="M29" s="85"/>
      <c r="N29" s="84"/>
    </row>
    <row r="30" spans="1:217" s="8" customFormat="1" ht="18" customHeight="1" x14ac:dyDescent="0.25">
      <c r="A30" s="26" t="s">
        <v>2147</v>
      </c>
      <c r="B30" s="28" t="str">
        <f t="shared" si="0"/>
        <v>SCimago</v>
      </c>
      <c r="C30" s="28"/>
      <c r="D30" s="26" t="s">
        <v>2146</v>
      </c>
      <c r="E30" s="28" t="str">
        <f t="shared" si="1"/>
        <v>SCimago</v>
      </c>
      <c r="F30" s="27"/>
      <c r="G30" s="26" t="s">
        <v>256</v>
      </c>
      <c r="H30" s="32" t="s">
        <v>218</v>
      </c>
      <c r="I30" s="24" t="s">
        <v>2145</v>
      </c>
      <c r="J30" s="41"/>
      <c r="K30" s="22"/>
      <c r="L30" s="2"/>
      <c r="M30" s="85"/>
      <c r="N30" s="8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8" customFormat="1" ht="18" customHeight="1" x14ac:dyDescent="0.25">
      <c r="A31" s="26" t="s">
        <v>2144</v>
      </c>
      <c r="B31" s="28" t="str">
        <f t="shared" si="0"/>
        <v>SCimago</v>
      </c>
      <c r="C31" s="28"/>
      <c r="D31" s="26" t="s">
        <v>2143</v>
      </c>
      <c r="E31" s="28" t="str">
        <f t="shared" si="1"/>
        <v>SCimago</v>
      </c>
      <c r="F31" s="27"/>
      <c r="G31" s="26" t="s">
        <v>256</v>
      </c>
      <c r="H31" s="32" t="s">
        <v>218</v>
      </c>
      <c r="I31" s="24" t="s">
        <v>2142</v>
      </c>
      <c r="J31" s="41"/>
      <c r="K31" s="22"/>
      <c r="L31" s="2"/>
      <c r="M31" s="85"/>
      <c r="N31" s="84"/>
    </row>
    <row r="32" spans="1:217" s="8" customFormat="1" ht="18" customHeight="1" x14ac:dyDescent="0.25">
      <c r="A32" s="26" t="s">
        <v>2141</v>
      </c>
      <c r="B32" s="28" t="str">
        <f t="shared" si="0"/>
        <v>SCimago</v>
      </c>
      <c r="C32" s="28"/>
      <c r="D32" s="26" t="s">
        <v>2140</v>
      </c>
      <c r="E32" s="28" t="str">
        <f t="shared" si="1"/>
        <v>SCimago</v>
      </c>
      <c r="F32" s="27"/>
      <c r="G32" s="26" t="s">
        <v>256</v>
      </c>
      <c r="H32" s="32" t="s">
        <v>218</v>
      </c>
      <c r="I32" s="24" t="s">
        <v>2139</v>
      </c>
      <c r="J32" s="20"/>
      <c r="K32" s="19"/>
      <c r="L32" s="2"/>
      <c r="M32" s="85"/>
      <c r="N32" s="8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s="8" customFormat="1" ht="18" customHeight="1" x14ac:dyDescent="0.25">
      <c r="A33" s="26" t="s">
        <v>2138</v>
      </c>
      <c r="B33" s="28" t="str">
        <f t="shared" si="0"/>
        <v>SCimago</v>
      </c>
      <c r="C33" s="28"/>
      <c r="D33" s="26"/>
      <c r="E33" s="28"/>
      <c r="F33" s="27"/>
      <c r="G33" s="26" t="s">
        <v>256</v>
      </c>
      <c r="H33" s="32" t="s">
        <v>218</v>
      </c>
      <c r="I33" s="24" t="s">
        <v>2137</v>
      </c>
      <c r="J33" s="41"/>
      <c r="K33" s="22"/>
      <c r="L33" s="2"/>
      <c r="M33" s="85"/>
      <c r="N33" s="84"/>
    </row>
    <row r="34" spans="1:217" s="8" customFormat="1" ht="18" customHeight="1" x14ac:dyDescent="0.25">
      <c r="A34" s="26" t="s">
        <v>2136</v>
      </c>
      <c r="B34" s="28" t="str">
        <f t="shared" si="0"/>
        <v>SCimago</v>
      </c>
      <c r="C34" s="28"/>
      <c r="D34" s="26" t="s">
        <v>2135</v>
      </c>
      <c r="E34" s="28" t="str">
        <f t="shared" ref="E34:E43" si="2">HYPERLINK(CONCATENATE("http://www.scimagojr.com/journalsearch.php?q=",D34),"SCimago")</f>
        <v>SCimago</v>
      </c>
      <c r="F34" s="27"/>
      <c r="G34" s="26" t="s">
        <v>256</v>
      </c>
      <c r="H34" s="32" t="s">
        <v>218</v>
      </c>
      <c r="I34" s="24" t="s">
        <v>2134</v>
      </c>
      <c r="J34" s="41"/>
      <c r="K34" s="22"/>
      <c r="L34" s="2"/>
      <c r="M34" s="85"/>
      <c r="N34" s="84"/>
    </row>
    <row r="35" spans="1:217" s="8" customFormat="1" ht="18" customHeight="1" x14ac:dyDescent="0.25">
      <c r="A35" s="26" t="s">
        <v>2133</v>
      </c>
      <c r="B35" s="28" t="str">
        <f t="shared" si="0"/>
        <v>SCimago</v>
      </c>
      <c r="C35" s="28"/>
      <c r="D35" s="26" t="s">
        <v>2132</v>
      </c>
      <c r="E35" s="28" t="str">
        <f t="shared" si="2"/>
        <v>SCimago</v>
      </c>
      <c r="F35" s="27"/>
      <c r="G35" s="26" t="s">
        <v>256</v>
      </c>
      <c r="H35" s="32" t="s">
        <v>218</v>
      </c>
      <c r="I35" s="24" t="s">
        <v>2131</v>
      </c>
      <c r="J35" s="41"/>
      <c r="K35" s="22"/>
      <c r="L35" s="2"/>
      <c r="M35" s="85"/>
      <c r="N35" s="84"/>
    </row>
    <row r="36" spans="1:217" s="8" customFormat="1" ht="18" customHeight="1" x14ac:dyDescent="0.25">
      <c r="A36" s="26" t="s">
        <v>2130</v>
      </c>
      <c r="B36" s="28" t="str">
        <f t="shared" si="0"/>
        <v>SCimago</v>
      </c>
      <c r="C36" s="28"/>
      <c r="D36" s="26" t="s">
        <v>2129</v>
      </c>
      <c r="E36" s="28" t="str">
        <f t="shared" si="2"/>
        <v>SCimago</v>
      </c>
      <c r="F36" s="27"/>
      <c r="G36" s="26" t="s">
        <v>256</v>
      </c>
      <c r="H36" s="32" t="s">
        <v>218</v>
      </c>
      <c r="I36" s="24" t="s">
        <v>2128</v>
      </c>
      <c r="J36" s="65"/>
      <c r="K36" s="35"/>
      <c r="L36" s="2"/>
      <c r="M36" s="85"/>
      <c r="N36" s="84"/>
    </row>
    <row r="37" spans="1:217" s="8" customFormat="1" ht="18" customHeight="1" x14ac:dyDescent="0.25">
      <c r="A37" s="26" t="s">
        <v>2127</v>
      </c>
      <c r="B37" s="28" t="str">
        <f t="shared" si="0"/>
        <v>SCimago</v>
      </c>
      <c r="C37" s="28"/>
      <c r="D37" s="26" t="s">
        <v>2126</v>
      </c>
      <c r="E37" s="28" t="str">
        <f t="shared" si="2"/>
        <v>SCimago</v>
      </c>
      <c r="F37" s="27"/>
      <c r="G37" s="26" t="s">
        <v>256</v>
      </c>
      <c r="H37" s="32" t="s">
        <v>218</v>
      </c>
      <c r="I37" s="24" t="s">
        <v>2125</v>
      </c>
      <c r="J37" s="41"/>
      <c r="K37" s="22"/>
      <c r="L37" s="2"/>
      <c r="M37" s="85"/>
      <c r="N37" s="84"/>
    </row>
    <row r="38" spans="1:217" s="8" customFormat="1" ht="18" customHeight="1" x14ac:dyDescent="0.25">
      <c r="A38" s="26" t="s">
        <v>2124</v>
      </c>
      <c r="B38" s="28" t="str">
        <f t="shared" si="0"/>
        <v>SCimago</v>
      </c>
      <c r="C38" s="28"/>
      <c r="D38" s="26" t="s">
        <v>2123</v>
      </c>
      <c r="E38" s="28" t="str">
        <f t="shared" si="2"/>
        <v>SCimago</v>
      </c>
      <c r="F38" s="27"/>
      <c r="G38" s="26" t="s">
        <v>256</v>
      </c>
      <c r="H38" s="32" t="s">
        <v>218</v>
      </c>
      <c r="I38" s="24" t="s">
        <v>2122</v>
      </c>
      <c r="J38" s="41"/>
      <c r="K38" s="22"/>
      <c r="L38" s="2"/>
      <c r="M38" s="85"/>
      <c r="N38" s="84"/>
    </row>
    <row r="39" spans="1:217" s="8" customFormat="1" ht="18" customHeight="1" x14ac:dyDescent="0.25">
      <c r="A39" s="26" t="s">
        <v>2121</v>
      </c>
      <c r="B39" s="28" t="str">
        <f t="shared" si="0"/>
        <v>SCimago</v>
      </c>
      <c r="C39" s="28"/>
      <c r="D39" s="26" t="s">
        <v>2120</v>
      </c>
      <c r="E39" s="28" t="str">
        <f t="shared" si="2"/>
        <v>SCimago</v>
      </c>
      <c r="F39" s="27"/>
      <c r="G39" s="26" t="s">
        <v>256</v>
      </c>
      <c r="H39" s="32" t="s">
        <v>218</v>
      </c>
      <c r="I39" s="24" t="s">
        <v>2119</v>
      </c>
      <c r="J39" s="41"/>
      <c r="K39" s="22"/>
      <c r="L39" s="2"/>
      <c r="M39" s="85"/>
      <c r="N39" s="84"/>
    </row>
    <row r="40" spans="1:217" s="8" customFormat="1" ht="18" customHeight="1" x14ac:dyDescent="0.25">
      <c r="A40" s="26" t="s">
        <v>2118</v>
      </c>
      <c r="B40" s="28" t="str">
        <f t="shared" si="0"/>
        <v>SCimago</v>
      </c>
      <c r="C40" s="28"/>
      <c r="D40" s="26" t="s">
        <v>2117</v>
      </c>
      <c r="E40" s="28" t="str">
        <f t="shared" si="2"/>
        <v>SCimago</v>
      </c>
      <c r="F40" s="27"/>
      <c r="G40" s="26" t="s">
        <v>256</v>
      </c>
      <c r="H40" s="32" t="s">
        <v>218</v>
      </c>
      <c r="I40" s="24" t="s">
        <v>2116</v>
      </c>
      <c r="J40" s="41"/>
      <c r="K40" s="22"/>
      <c r="L40" s="2"/>
      <c r="M40" s="85"/>
      <c r="N40" s="84"/>
    </row>
    <row r="41" spans="1:217" s="8" customFormat="1" ht="18" customHeight="1" x14ac:dyDescent="0.25">
      <c r="A41" s="26" t="s">
        <v>2115</v>
      </c>
      <c r="B41" s="28" t="str">
        <f t="shared" si="0"/>
        <v>SCimago</v>
      </c>
      <c r="C41" s="28"/>
      <c r="D41" s="26" t="s">
        <v>2114</v>
      </c>
      <c r="E41" s="28" t="str">
        <f t="shared" si="2"/>
        <v>SCimago</v>
      </c>
      <c r="F41" s="27"/>
      <c r="G41" s="26" t="s">
        <v>256</v>
      </c>
      <c r="H41" s="32" t="s">
        <v>218</v>
      </c>
      <c r="I41" s="24" t="s">
        <v>2113</v>
      </c>
      <c r="J41" s="41"/>
      <c r="K41" s="22"/>
      <c r="L41" s="2"/>
      <c r="M41" s="85"/>
      <c r="N41" s="84"/>
    </row>
    <row r="42" spans="1:217" s="8" customFormat="1" ht="18" customHeight="1" x14ac:dyDescent="0.25">
      <c r="A42" s="26" t="s">
        <v>2112</v>
      </c>
      <c r="B42" s="28" t="str">
        <f t="shared" si="0"/>
        <v>SCimago</v>
      </c>
      <c r="C42" s="28"/>
      <c r="D42" s="26" t="s">
        <v>2111</v>
      </c>
      <c r="E42" s="28" t="str">
        <f t="shared" si="2"/>
        <v>SCimago</v>
      </c>
      <c r="F42" s="27"/>
      <c r="G42" s="26" t="s">
        <v>256</v>
      </c>
      <c r="H42" s="32" t="s">
        <v>218</v>
      </c>
      <c r="I42" s="24" t="s">
        <v>2110</v>
      </c>
      <c r="J42" s="41"/>
      <c r="K42" s="22"/>
      <c r="L42" s="2"/>
      <c r="M42" s="85"/>
      <c r="N42" s="8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s="8" customFormat="1" ht="18" customHeight="1" x14ac:dyDescent="0.25">
      <c r="A43" s="26" t="s">
        <v>2109</v>
      </c>
      <c r="B43" s="28" t="str">
        <f t="shared" si="0"/>
        <v>SCimago</v>
      </c>
      <c r="C43" s="28"/>
      <c r="D43" s="26" t="s">
        <v>2108</v>
      </c>
      <c r="E43" s="28" t="str">
        <f t="shared" si="2"/>
        <v>SCimago</v>
      </c>
      <c r="F43" s="27"/>
      <c r="G43" s="26" t="s">
        <v>256</v>
      </c>
      <c r="H43" s="32" t="s">
        <v>218</v>
      </c>
      <c r="I43" s="24" t="s">
        <v>2107</v>
      </c>
      <c r="J43" s="41"/>
      <c r="K43" s="22"/>
      <c r="L43" s="2"/>
      <c r="M43" s="85"/>
      <c r="N43" s="84"/>
    </row>
    <row r="44" spans="1:217" s="8" customFormat="1" ht="18" customHeight="1" x14ac:dyDescent="0.25">
      <c r="A44" s="26" t="s">
        <v>2106</v>
      </c>
      <c r="B44" s="28" t="str">
        <f t="shared" si="0"/>
        <v>SCimago</v>
      </c>
      <c r="C44" s="28"/>
      <c r="D44" s="26"/>
      <c r="E44" s="28"/>
      <c r="F44" s="27"/>
      <c r="G44" s="26" t="s">
        <v>256</v>
      </c>
      <c r="H44" s="32" t="s">
        <v>218</v>
      </c>
      <c r="I44" s="24" t="s">
        <v>2105</v>
      </c>
      <c r="J44" s="41"/>
      <c r="K44" s="22"/>
      <c r="L44" s="2"/>
      <c r="M44" s="85"/>
      <c r="N44" s="84"/>
    </row>
    <row r="45" spans="1:217" s="8" customFormat="1" ht="18" customHeight="1" x14ac:dyDescent="0.25">
      <c r="A45" s="26" t="s">
        <v>2104</v>
      </c>
      <c r="B45" s="28" t="str">
        <f t="shared" si="0"/>
        <v>SCimago</v>
      </c>
      <c r="C45" s="28"/>
      <c r="D45" s="26" t="s">
        <v>2103</v>
      </c>
      <c r="E45" s="28" t="str">
        <f>HYPERLINK(CONCATENATE("http://www.scimagojr.com/journalsearch.php?q=",D45),"SCimago")</f>
        <v>SCimago</v>
      </c>
      <c r="F45" s="27"/>
      <c r="G45" s="26" t="s">
        <v>256</v>
      </c>
      <c r="H45" s="32" t="s">
        <v>218</v>
      </c>
      <c r="I45" s="24" t="s">
        <v>2102</v>
      </c>
      <c r="J45" s="65"/>
      <c r="K45" s="35"/>
      <c r="L45" s="2"/>
      <c r="M45" s="85"/>
      <c r="N45" s="84"/>
    </row>
    <row r="46" spans="1:217" s="8" customFormat="1" ht="18" customHeight="1" x14ac:dyDescent="0.25">
      <c r="A46" s="26" t="s">
        <v>2101</v>
      </c>
      <c r="B46" s="28" t="str">
        <f t="shared" si="0"/>
        <v>SCimago</v>
      </c>
      <c r="C46" s="28"/>
      <c r="D46" s="26"/>
      <c r="E46" s="28"/>
      <c r="F46" s="27"/>
      <c r="G46" s="26" t="s">
        <v>256</v>
      </c>
      <c r="H46" s="32" t="s">
        <v>218</v>
      </c>
      <c r="I46" s="24" t="s">
        <v>2100</v>
      </c>
      <c r="J46" s="41"/>
      <c r="K46" s="22"/>
      <c r="L46" s="2"/>
      <c r="M46" s="85"/>
      <c r="N46" s="84"/>
    </row>
    <row r="47" spans="1:217" s="8" customFormat="1" ht="18" customHeight="1" x14ac:dyDescent="0.25">
      <c r="A47" s="26" t="s">
        <v>2099</v>
      </c>
      <c r="B47" s="28" t="str">
        <f t="shared" si="0"/>
        <v>SCimago</v>
      </c>
      <c r="C47" s="28"/>
      <c r="D47" s="26" t="s">
        <v>2098</v>
      </c>
      <c r="E47" s="28" t="str">
        <f>HYPERLINK(CONCATENATE("http://www.scimagojr.com/journalsearch.php?q=",D47),"SCimago")</f>
        <v>SCimago</v>
      </c>
      <c r="F47" s="27"/>
      <c r="G47" s="26" t="s">
        <v>256</v>
      </c>
      <c r="H47" s="32" t="s">
        <v>218</v>
      </c>
      <c r="I47" s="24" t="s">
        <v>2097</v>
      </c>
      <c r="J47" s="41"/>
      <c r="K47" s="22"/>
      <c r="L47" s="2"/>
      <c r="M47" s="85"/>
      <c r="N47" s="84"/>
    </row>
    <row r="48" spans="1:217" s="8" customFormat="1" ht="18" customHeight="1" x14ac:dyDescent="0.25">
      <c r="A48" s="26" t="s">
        <v>2096</v>
      </c>
      <c r="B48" s="28" t="str">
        <f t="shared" si="0"/>
        <v>SCimago</v>
      </c>
      <c r="C48" s="28"/>
      <c r="D48" s="26" t="s">
        <v>2095</v>
      </c>
      <c r="E48" s="28" t="str">
        <f>HYPERLINK(CONCATENATE("http://www.scimagojr.com/journalsearch.php?q=",D48),"SCimago")</f>
        <v>SCimago</v>
      </c>
      <c r="F48" s="27"/>
      <c r="G48" s="26" t="s">
        <v>256</v>
      </c>
      <c r="H48" s="32" t="s">
        <v>218</v>
      </c>
      <c r="I48" s="24" t="s">
        <v>2094</v>
      </c>
      <c r="J48" s="41"/>
      <c r="K48" s="22"/>
      <c r="L48" s="2"/>
      <c r="M48" s="85"/>
      <c r="N48" s="84"/>
    </row>
    <row r="49" spans="1:217" s="8" customFormat="1" ht="18" customHeight="1" x14ac:dyDescent="0.25">
      <c r="A49" s="26" t="s">
        <v>2093</v>
      </c>
      <c r="B49" s="28" t="str">
        <f t="shared" si="0"/>
        <v>SCimago</v>
      </c>
      <c r="C49" s="28"/>
      <c r="D49" s="26" t="s">
        <v>2092</v>
      </c>
      <c r="E49" s="28" t="str">
        <f>HYPERLINK(CONCATENATE("http://www.scimagojr.com/journalsearch.php?q=",D49),"SCimago")</f>
        <v>SCimago</v>
      </c>
      <c r="F49" s="27"/>
      <c r="G49" s="26" t="s">
        <v>256</v>
      </c>
      <c r="H49" s="32" t="s">
        <v>218</v>
      </c>
      <c r="I49" s="88" t="s">
        <v>2091</v>
      </c>
      <c r="J49" s="65"/>
      <c r="K49" s="35"/>
      <c r="L49" s="2"/>
      <c r="M49" s="85"/>
      <c r="N49" s="84"/>
    </row>
    <row r="50" spans="1:217" s="8" customFormat="1" ht="18" customHeight="1" x14ac:dyDescent="0.25">
      <c r="A50" s="26" t="s">
        <v>2090</v>
      </c>
      <c r="B50" s="28" t="str">
        <f t="shared" si="0"/>
        <v>SCimago</v>
      </c>
      <c r="C50" s="28"/>
      <c r="D50" s="26"/>
      <c r="E50" s="28"/>
      <c r="F50" s="27"/>
      <c r="G50" s="26" t="s">
        <v>256</v>
      </c>
      <c r="H50" s="32" t="s">
        <v>218</v>
      </c>
      <c r="I50" s="24" t="s">
        <v>2089</v>
      </c>
      <c r="J50" s="41"/>
      <c r="K50" s="19"/>
      <c r="L50" s="2"/>
      <c r="M50" s="85"/>
      <c r="N50" s="84"/>
    </row>
    <row r="51" spans="1:217" s="8" customFormat="1" ht="18" customHeight="1" x14ac:dyDescent="0.25">
      <c r="A51" s="26" t="s">
        <v>2088</v>
      </c>
      <c r="B51" s="28" t="str">
        <f t="shared" si="0"/>
        <v>SCimago</v>
      </c>
      <c r="C51" s="28"/>
      <c r="D51" s="26" t="s">
        <v>2087</v>
      </c>
      <c r="E51" s="28" t="str">
        <f>HYPERLINK(CONCATENATE("http://www.scimagojr.com/journalsearch.php?q=",D51),"SCimago")</f>
        <v>SCimago</v>
      </c>
      <c r="F51" s="27"/>
      <c r="G51" s="26" t="s">
        <v>256</v>
      </c>
      <c r="H51" s="32" t="s">
        <v>218</v>
      </c>
      <c r="I51" s="24" t="s">
        <v>2086</v>
      </c>
      <c r="J51" s="41"/>
      <c r="K51" s="22"/>
      <c r="L51" s="2"/>
      <c r="M51" s="85"/>
      <c r="N51" s="8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s="8" customFormat="1" ht="18" customHeight="1" x14ac:dyDescent="0.25">
      <c r="A52" s="26" t="s">
        <v>2085</v>
      </c>
      <c r="B52" s="28" t="str">
        <f t="shared" si="0"/>
        <v>SCimago</v>
      </c>
      <c r="C52" s="28"/>
      <c r="D52" s="26"/>
      <c r="E52" s="28"/>
      <c r="F52" s="27"/>
      <c r="G52" s="26" t="s">
        <v>256</v>
      </c>
      <c r="H52" s="32" t="s">
        <v>218</v>
      </c>
      <c r="I52" s="24" t="s">
        <v>2084</v>
      </c>
      <c r="J52" s="41"/>
      <c r="K52" s="22"/>
      <c r="L52" s="2"/>
      <c r="M52" s="85"/>
      <c r="N52" s="84"/>
    </row>
    <row r="53" spans="1:217" s="8" customFormat="1" ht="18" customHeight="1" x14ac:dyDescent="0.25">
      <c r="A53" s="26" t="s">
        <v>2083</v>
      </c>
      <c r="B53" s="28" t="str">
        <f t="shared" si="0"/>
        <v>SCimago</v>
      </c>
      <c r="C53" s="28"/>
      <c r="D53" s="26"/>
      <c r="E53" s="28"/>
      <c r="F53" s="27"/>
      <c r="G53" s="26" t="s">
        <v>256</v>
      </c>
      <c r="H53" s="32" t="s">
        <v>218</v>
      </c>
      <c r="I53" s="24" t="s">
        <v>2082</v>
      </c>
      <c r="J53" s="65"/>
      <c r="K53" s="35"/>
      <c r="L53" s="2"/>
      <c r="M53" s="85"/>
      <c r="N53" s="84"/>
    </row>
    <row r="54" spans="1:217" s="8" customFormat="1" ht="18" customHeight="1" x14ac:dyDescent="0.25">
      <c r="A54" s="26" t="s">
        <v>2081</v>
      </c>
      <c r="B54" s="28" t="str">
        <f t="shared" si="0"/>
        <v>SCimago</v>
      </c>
      <c r="C54" s="28"/>
      <c r="D54" s="26" t="s">
        <v>2080</v>
      </c>
      <c r="E54" s="28" t="str">
        <f>HYPERLINK(CONCATENATE("http://www.scimagojr.com/journalsearch.php?q=",D54),"SCimago")</f>
        <v>SCimago</v>
      </c>
      <c r="F54" s="27"/>
      <c r="G54" s="26" t="s">
        <v>256</v>
      </c>
      <c r="H54" s="32" t="s">
        <v>218</v>
      </c>
      <c r="I54" s="24" t="s">
        <v>2079</v>
      </c>
      <c r="J54" s="41"/>
      <c r="K54" s="22"/>
      <c r="L54" s="2"/>
      <c r="M54" s="85"/>
      <c r="N54" s="84"/>
    </row>
    <row r="55" spans="1:217" s="8" customFormat="1" ht="18" customHeight="1" x14ac:dyDescent="0.25">
      <c r="A55" s="26" t="s">
        <v>2078</v>
      </c>
      <c r="B55" s="28" t="str">
        <f t="shared" si="0"/>
        <v>SCimago</v>
      </c>
      <c r="C55" s="28"/>
      <c r="D55" s="26" t="s">
        <v>2077</v>
      </c>
      <c r="E55" s="28" t="str">
        <f>HYPERLINK(CONCATENATE("http://www.scimagojr.com/journalsearch.php?q=",D55),"SCimago")</f>
        <v>SCimago</v>
      </c>
      <c r="F55" s="27"/>
      <c r="G55" s="26" t="s">
        <v>256</v>
      </c>
      <c r="H55" s="32" t="s">
        <v>218</v>
      </c>
      <c r="I55" s="24" t="s">
        <v>2076</v>
      </c>
      <c r="J55" s="65"/>
      <c r="K55" s="35"/>
      <c r="L55" s="2"/>
      <c r="M55" s="85"/>
      <c r="N55" s="84"/>
    </row>
    <row r="56" spans="1:217" s="8" customFormat="1" ht="18" customHeight="1" x14ac:dyDescent="0.25">
      <c r="A56" s="26" t="s">
        <v>2075</v>
      </c>
      <c r="B56" s="28" t="str">
        <f t="shared" si="0"/>
        <v>SCimago</v>
      </c>
      <c r="C56" s="28"/>
      <c r="D56" s="26" t="s">
        <v>2074</v>
      </c>
      <c r="E56" s="28" t="str">
        <f>HYPERLINK(CONCATENATE("http://www.scimagojr.com/journalsearch.php?q=",D56),"SCimago")</f>
        <v>SCimago</v>
      </c>
      <c r="F56" s="27"/>
      <c r="G56" s="26" t="s">
        <v>256</v>
      </c>
      <c r="H56" s="32" t="s">
        <v>218</v>
      </c>
      <c r="I56" s="24" t="s">
        <v>2073</v>
      </c>
      <c r="J56" s="41"/>
      <c r="K56" s="22"/>
      <c r="L56" s="2"/>
      <c r="M56" s="85"/>
      <c r="N56" s="8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s="8" customFormat="1" ht="18" customHeight="1" x14ac:dyDescent="0.25">
      <c r="A57" s="26" t="s">
        <v>2072</v>
      </c>
      <c r="B57" s="28" t="str">
        <f t="shared" si="0"/>
        <v>SCimago</v>
      </c>
      <c r="C57" s="28"/>
      <c r="D57" s="26"/>
      <c r="E57" s="28"/>
      <c r="F57" s="27"/>
      <c r="G57" s="26" t="s">
        <v>256</v>
      </c>
      <c r="H57" s="32" t="s">
        <v>218</v>
      </c>
      <c r="I57" s="24" t="s">
        <v>2071</v>
      </c>
      <c r="J57" s="41"/>
      <c r="K57" s="22"/>
      <c r="L57" s="2"/>
      <c r="M57" s="85"/>
      <c r="N57" s="8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s="8" customFormat="1" ht="18" customHeight="1" x14ac:dyDescent="0.25">
      <c r="A58" s="26" t="s">
        <v>2070</v>
      </c>
      <c r="B58" s="28" t="str">
        <f t="shared" si="0"/>
        <v>SCimago</v>
      </c>
      <c r="C58" s="28"/>
      <c r="D58" s="26" t="s">
        <v>2069</v>
      </c>
      <c r="E58" s="28" t="str">
        <f t="shared" ref="E58:E66" si="3">HYPERLINK(CONCATENATE("http://www.scimagojr.com/journalsearch.php?q=",D58),"SCimago")</f>
        <v>SCimago</v>
      </c>
      <c r="F58" s="27"/>
      <c r="G58" s="26" t="s">
        <v>256</v>
      </c>
      <c r="H58" s="32" t="s">
        <v>218</v>
      </c>
      <c r="I58" s="24" t="s">
        <v>2068</v>
      </c>
      <c r="J58" s="41"/>
      <c r="K58" s="22"/>
      <c r="L58" s="2"/>
      <c r="M58" s="85"/>
      <c r="N58" s="8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s="8" customFormat="1" ht="18" customHeight="1" x14ac:dyDescent="0.25">
      <c r="A59" s="26" t="s">
        <v>2067</v>
      </c>
      <c r="B59" s="28" t="str">
        <f t="shared" si="0"/>
        <v>SCimago</v>
      </c>
      <c r="C59" s="28"/>
      <c r="D59" s="26" t="s">
        <v>2066</v>
      </c>
      <c r="E59" s="28" t="str">
        <f t="shared" si="3"/>
        <v>SCimago</v>
      </c>
      <c r="F59" s="27"/>
      <c r="G59" s="26" t="s">
        <v>256</v>
      </c>
      <c r="H59" s="32" t="s">
        <v>218</v>
      </c>
      <c r="I59" s="24" t="s">
        <v>2065</v>
      </c>
      <c r="J59" s="65"/>
      <c r="K59" s="35"/>
      <c r="L59" s="2"/>
      <c r="M59" s="85"/>
      <c r="N59" s="8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s="8" customFormat="1" ht="18" customHeight="1" x14ac:dyDescent="0.25">
      <c r="A60" s="26" t="s">
        <v>2064</v>
      </c>
      <c r="B60" s="28" t="str">
        <f t="shared" si="0"/>
        <v>SCimago</v>
      </c>
      <c r="C60" s="28"/>
      <c r="D60" s="26" t="s">
        <v>2063</v>
      </c>
      <c r="E60" s="28" t="str">
        <f t="shared" si="3"/>
        <v>SCimago</v>
      </c>
      <c r="F60" s="27"/>
      <c r="G60" s="26" t="s">
        <v>256</v>
      </c>
      <c r="H60" s="32" t="s">
        <v>218</v>
      </c>
      <c r="I60" s="24" t="s">
        <v>2062</v>
      </c>
      <c r="J60" s="41"/>
      <c r="K60" s="22"/>
      <c r="L60" s="2"/>
      <c r="M60" s="85"/>
      <c r="N60" s="84"/>
    </row>
    <row r="61" spans="1:217" s="8" customFormat="1" ht="18" customHeight="1" x14ac:dyDescent="0.25">
      <c r="A61" s="26" t="s">
        <v>2061</v>
      </c>
      <c r="B61" s="28" t="str">
        <f t="shared" si="0"/>
        <v>SCimago</v>
      </c>
      <c r="C61" s="28"/>
      <c r="D61" s="26" t="s">
        <v>2060</v>
      </c>
      <c r="E61" s="28" t="str">
        <f t="shared" si="3"/>
        <v>SCimago</v>
      </c>
      <c r="F61" s="27"/>
      <c r="G61" s="26" t="s">
        <v>256</v>
      </c>
      <c r="H61" s="32" t="s">
        <v>218</v>
      </c>
      <c r="I61" s="24" t="s">
        <v>2059</v>
      </c>
      <c r="J61" s="41"/>
      <c r="K61" s="22"/>
      <c r="L61" s="2"/>
      <c r="M61" s="85"/>
      <c r="N61" s="8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s="8" customFormat="1" ht="18" customHeight="1" x14ac:dyDescent="0.25">
      <c r="A62" s="26" t="s">
        <v>2058</v>
      </c>
      <c r="B62" s="28" t="str">
        <f t="shared" si="0"/>
        <v>SCimago</v>
      </c>
      <c r="C62" s="28"/>
      <c r="D62" s="26" t="s">
        <v>2057</v>
      </c>
      <c r="E62" s="28" t="str">
        <f t="shared" si="3"/>
        <v>SCimago</v>
      </c>
      <c r="F62" s="27"/>
      <c r="G62" s="26" t="s">
        <v>256</v>
      </c>
      <c r="H62" s="32" t="s">
        <v>218</v>
      </c>
      <c r="I62" s="24" t="s">
        <v>2056</v>
      </c>
      <c r="J62" s="41"/>
      <c r="K62" s="22"/>
      <c r="L62" s="2"/>
      <c r="M62" s="85"/>
      <c r="N62" s="84"/>
    </row>
    <row r="63" spans="1:217" s="8" customFormat="1" ht="18" customHeight="1" x14ac:dyDescent="0.25">
      <c r="A63" s="26" t="s">
        <v>2055</v>
      </c>
      <c r="B63" s="28" t="str">
        <f t="shared" si="0"/>
        <v>SCimago</v>
      </c>
      <c r="C63" s="28"/>
      <c r="D63" s="26" t="s">
        <v>2054</v>
      </c>
      <c r="E63" s="28" t="str">
        <f t="shared" si="3"/>
        <v>SCimago</v>
      </c>
      <c r="F63" s="27"/>
      <c r="G63" s="26" t="s">
        <v>256</v>
      </c>
      <c r="H63" s="32" t="s">
        <v>218</v>
      </c>
      <c r="I63" s="24" t="s">
        <v>2053</v>
      </c>
      <c r="J63" s="41"/>
      <c r="K63" s="22"/>
      <c r="L63" s="2"/>
      <c r="M63" s="85"/>
      <c r="N63" s="84"/>
    </row>
    <row r="64" spans="1:217" s="8" customFormat="1" ht="18" customHeight="1" x14ac:dyDescent="0.25">
      <c r="A64" s="26" t="s">
        <v>2052</v>
      </c>
      <c r="B64" s="28" t="str">
        <f t="shared" si="0"/>
        <v>SCimago</v>
      </c>
      <c r="C64" s="28"/>
      <c r="D64" s="26" t="s">
        <v>2051</v>
      </c>
      <c r="E64" s="28" t="str">
        <f t="shared" si="3"/>
        <v>SCimago</v>
      </c>
      <c r="F64" s="27"/>
      <c r="G64" s="26" t="s">
        <v>256</v>
      </c>
      <c r="H64" s="32" t="s">
        <v>218</v>
      </c>
      <c r="I64" s="24" t="s">
        <v>2050</v>
      </c>
      <c r="J64" s="41"/>
      <c r="K64" s="22"/>
      <c r="L64" s="2"/>
      <c r="M64" s="85"/>
      <c r="N64" s="84"/>
    </row>
    <row r="65" spans="1:217" s="8" customFormat="1" ht="18" customHeight="1" x14ac:dyDescent="0.25">
      <c r="A65" s="26" t="s">
        <v>2049</v>
      </c>
      <c r="B65" s="28" t="str">
        <f t="shared" si="0"/>
        <v>SCimago</v>
      </c>
      <c r="C65" s="28"/>
      <c r="D65" s="26" t="s">
        <v>2048</v>
      </c>
      <c r="E65" s="28" t="str">
        <f t="shared" si="3"/>
        <v>SCimago</v>
      </c>
      <c r="F65" s="27"/>
      <c r="G65" s="26" t="s">
        <v>256</v>
      </c>
      <c r="H65" s="32" t="s">
        <v>218</v>
      </c>
      <c r="I65" s="24" t="s">
        <v>2047</v>
      </c>
      <c r="J65" s="41"/>
      <c r="K65" s="22"/>
      <c r="L65" s="2"/>
      <c r="M65" s="85"/>
      <c r="N65" s="84"/>
    </row>
    <row r="66" spans="1:217" s="8" customFormat="1" ht="18" customHeight="1" x14ac:dyDescent="0.25">
      <c r="A66" s="26" t="s">
        <v>2046</v>
      </c>
      <c r="B66" s="28" t="str">
        <f t="shared" si="0"/>
        <v>SCimago</v>
      </c>
      <c r="C66" s="28"/>
      <c r="D66" s="26" t="s">
        <v>2045</v>
      </c>
      <c r="E66" s="28" t="str">
        <f t="shared" si="3"/>
        <v>SCimago</v>
      </c>
      <c r="F66" s="27"/>
      <c r="G66" s="26" t="s">
        <v>256</v>
      </c>
      <c r="H66" s="32" t="s">
        <v>218</v>
      </c>
      <c r="I66" s="24" t="s">
        <v>2044</v>
      </c>
      <c r="J66" s="20"/>
      <c r="K66" s="22"/>
      <c r="L66" s="2"/>
      <c r="M66" s="85"/>
      <c r="N66" s="8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s="8" customFormat="1" ht="18" customHeight="1" x14ac:dyDescent="0.25">
      <c r="A67" s="26" t="s">
        <v>2043</v>
      </c>
      <c r="B67" s="28" t="str">
        <f t="shared" ref="B67:B130" si="4">HYPERLINK(CONCATENATE("http://www.scimagojr.com/journalsearch.php?q=",A67),"SCimago")</f>
        <v>SCimago</v>
      </c>
      <c r="C67" s="28"/>
      <c r="D67" s="26"/>
      <c r="E67" s="28"/>
      <c r="F67" s="27"/>
      <c r="G67" s="26" t="s">
        <v>256</v>
      </c>
      <c r="H67" s="32" t="s">
        <v>218</v>
      </c>
      <c r="I67" s="24" t="s">
        <v>2042</v>
      </c>
      <c r="J67" s="41"/>
      <c r="K67" s="22"/>
      <c r="L67" s="2"/>
      <c r="M67" s="85"/>
      <c r="N67" s="84"/>
    </row>
    <row r="68" spans="1:217" s="8" customFormat="1" ht="18" customHeight="1" x14ac:dyDescent="0.25">
      <c r="A68" s="26" t="s">
        <v>2041</v>
      </c>
      <c r="B68" s="28" t="str">
        <f t="shared" si="4"/>
        <v>SCimago</v>
      </c>
      <c r="C68" s="28"/>
      <c r="D68" s="26" t="s">
        <v>2040</v>
      </c>
      <c r="E68" s="28" t="str">
        <f>HYPERLINK(CONCATENATE("http://www.scimagojr.com/journalsearch.php?q=",D68),"SCimago")</f>
        <v>SCimago</v>
      </c>
      <c r="F68" s="27"/>
      <c r="G68" s="26" t="s">
        <v>256</v>
      </c>
      <c r="H68" s="32" t="s">
        <v>218</v>
      </c>
      <c r="I68" s="24" t="s">
        <v>2039</v>
      </c>
      <c r="J68" s="41"/>
      <c r="K68" s="22"/>
      <c r="L68" s="2"/>
      <c r="M68" s="85"/>
      <c r="N68" s="84"/>
    </row>
    <row r="69" spans="1:217" s="8" customFormat="1" ht="18" customHeight="1" x14ac:dyDescent="0.25">
      <c r="A69" s="26" t="s">
        <v>2038</v>
      </c>
      <c r="B69" s="28" t="str">
        <f t="shared" si="4"/>
        <v>SCimago</v>
      </c>
      <c r="C69" s="28"/>
      <c r="D69" s="26" t="s">
        <v>2037</v>
      </c>
      <c r="E69" s="28" t="str">
        <f>HYPERLINK(CONCATENATE("http://www.scimagojr.com/journalsearch.php?q=",D69),"SCimago")</f>
        <v>SCimago</v>
      </c>
      <c r="F69" s="27"/>
      <c r="G69" s="26" t="s">
        <v>256</v>
      </c>
      <c r="H69" s="32" t="s">
        <v>218</v>
      </c>
      <c r="I69" s="24" t="s">
        <v>2036</v>
      </c>
      <c r="J69" s="20"/>
      <c r="K69" s="38"/>
      <c r="L69" s="2"/>
      <c r="M69" s="85"/>
      <c r="N69" s="84"/>
    </row>
    <row r="70" spans="1:217" s="8" customFormat="1" ht="18" customHeight="1" x14ac:dyDescent="0.25">
      <c r="A70" s="26" t="s">
        <v>2035</v>
      </c>
      <c r="B70" s="28" t="str">
        <f t="shared" si="4"/>
        <v>SCimago</v>
      </c>
      <c r="C70" s="28"/>
      <c r="D70" s="26"/>
      <c r="E70" s="28"/>
      <c r="F70" s="27"/>
      <c r="G70" s="26" t="s">
        <v>256</v>
      </c>
      <c r="H70" s="32" t="s">
        <v>218</v>
      </c>
      <c r="I70" s="24" t="s">
        <v>2034</v>
      </c>
      <c r="J70" s="65"/>
      <c r="K70" s="35"/>
      <c r="L70" s="2"/>
      <c r="M70" s="85"/>
      <c r="N70" s="8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s="8" customFormat="1" ht="18" customHeight="1" x14ac:dyDescent="0.25">
      <c r="A71" s="26" t="s">
        <v>2033</v>
      </c>
      <c r="B71" s="28" t="str">
        <f t="shared" si="4"/>
        <v>SCimago</v>
      </c>
      <c r="C71" s="28"/>
      <c r="D71" s="26"/>
      <c r="E71" s="28"/>
      <c r="F71" s="27"/>
      <c r="G71" s="26" t="s">
        <v>256</v>
      </c>
      <c r="H71" s="32" t="s">
        <v>218</v>
      </c>
      <c r="I71" s="24" t="s">
        <v>2032</v>
      </c>
      <c r="J71" s="41"/>
      <c r="K71" s="22"/>
      <c r="L71" s="2"/>
      <c r="M71" s="85"/>
      <c r="N71" s="8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s="8" customFormat="1" ht="18" customHeight="1" x14ac:dyDescent="0.25">
      <c r="A72" s="26" t="s">
        <v>2031</v>
      </c>
      <c r="B72" s="28" t="str">
        <f t="shared" si="4"/>
        <v>SCimago</v>
      </c>
      <c r="C72" s="28"/>
      <c r="D72" s="26"/>
      <c r="E72" s="28"/>
      <c r="F72" s="27"/>
      <c r="G72" s="26" t="s">
        <v>256</v>
      </c>
      <c r="H72" s="32" t="s">
        <v>218</v>
      </c>
      <c r="I72" s="24" t="s">
        <v>2030</v>
      </c>
      <c r="J72" s="41"/>
      <c r="K72" s="38"/>
      <c r="L72" s="2"/>
      <c r="M72" s="85"/>
      <c r="N72" s="85"/>
    </row>
    <row r="73" spans="1:217" s="8" customFormat="1" ht="18" customHeight="1" x14ac:dyDescent="0.25">
      <c r="A73" s="26" t="s">
        <v>2029</v>
      </c>
      <c r="B73" s="28" t="str">
        <f t="shared" si="4"/>
        <v>SCimago</v>
      </c>
      <c r="C73" s="28"/>
      <c r="D73" s="26"/>
      <c r="E73" s="28"/>
      <c r="F73" s="27"/>
      <c r="G73" s="26" t="s">
        <v>256</v>
      </c>
      <c r="H73" s="32" t="s">
        <v>218</v>
      </c>
      <c r="I73" s="24" t="s">
        <v>2028</v>
      </c>
      <c r="J73" s="41"/>
      <c r="K73" s="22"/>
      <c r="L73" s="2"/>
      <c r="M73" s="85"/>
      <c r="N73" s="8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s="8" customFormat="1" ht="18" customHeight="1" x14ac:dyDescent="0.25">
      <c r="A74" s="26" t="s">
        <v>2027</v>
      </c>
      <c r="B74" s="28" t="str">
        <f t="shared" si="4"/>
        <v>SCimago</v>
      </c>
      <c r="C74" s="28"/>
      <c r="D74" s="26" t="s">
        <v>2026</v>
      </c>
      <c r="E74" s="28" t="str">
        <f>HYPERLINK(CONCATENATE("http://www.scimagojr.com/journalsearch.php?q=",D74),"SCimago")</f>
        <v>SCimago</v>
      </c>
      <c r="F74" s="27"/>
      <c r="G74" s="26" t="s">
        <v>256</v>
      </c>
      <c r="H74" s="32" t="s">
        <v>218</v>
      </c>
      <c r="I74" s="24" t="s">
        <v>2025</v>
      </c>
      <c r="J74" s="41"/>
      <c r="K74" s="22"/>
      <c r="L74" s="2"/>
      <c r="M74" s="85"/>
      <c r="N74" s="84"/>
    </row>
    <row r="75" spans="1:217" s="8" customFormat="1" ht="18" customHeight="1" x14ac:dyDescent="0.25">
      <c r="A75" s="26" t="s">
        <v>2024</v>
      </c>
      <c r="B75" s="28" t="str">
        <f t="shared" si="4"/>
        <v>SCimago</v>
      </c>
      <c r="C75" s="28"/>
      <c r="D75" s="26" t="s">
        <v>2023</v>
      </c>
      <c r="E75" s="28" t="str">
        <f>HYPERLINK(CONCATENATE("http://www.scimagojr.com/journalsearch.php?q=",D75),"SCimago")</f>
        <v>SCimago</v>
      </c>
      <c r="F75" s="27"/>
      <c r="G75" s="26" t="s">
        <v>256</v>
      </c>
      <c r="H75" s="32" t="s">
        <v>218</v>
      </c>
      <c r="I75" s="24" t="s">
        <v>2022</v>
      </c>
      <c r="J75" s="41"/>
      <c r="K75" s="22"/>
      <c r="L75" s="3"/>
      <c r="M75" s="85"/>
      <c r="N75" s="8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s="8" customFormat="1" ht="18" customHeight="1" x14ac:dyDescent="0.25">
      <c r="A76" s="26" t="s">
        <v>2021</v>
      </c>
      <c r="B76" s="28" t="str">
        <f t="shared" si="4"/>
        <v>SCimago</v>
      </c>
      <c r="C76" s="28"/>
      <c r="D76" s="26"/>
      <c r="E76" s="28"/>
      <c r="F76" s="27"/>
      <c r="G76" s="26" t="s">
        <v>256</v>
      </c>
      <c r="H76" s="32" t="s">
        <v>218</v>
      </c>
      <c r="I76" s="24" t="s">
        <v>2020</v>
      </c>
      <c r="J76" s="41"/>
      <c r="K76" s="22"/>
      <c r="L76" s="3"/>
      <c r="M76" s="85"/>
      <c r="N76" s="84"/>
    </row>
    <row r="77" spans="1:217" s="8" customFormat="1" ht="18" customHeight="1" x14ac:dyDescent="0.25">
      <c r="A77" s="26" t="s">
        <v>2019</v>
      </c>
      <c r="B77" s="28" t="str">
        <f t="shared" si="4"/>
        <v>SCimago</v>
      </c>
      <c r="C77" s="28"/>
      <c r="D77" s="26" t="s">
        <v>2018</v>
      </c>
      <c r="E77" s="28" t="str">
        <f>HYPERLINK(CONCATENATE("http://www.scimagojr.com/journalsearch.php?q=",D77),"SCimago")</f>
        <v>SCimago</v>
      </c>
      <c r="F77" s="27"/>
      <c r="G77" s="26" t="s">
        <v>256</v>
      </c>
      <c r="H77" s="32" t="s">
        <v>218</v>
      </c>
      <c r="I77" s="24" t="s">
        <v>2017</v>
      </c>
      <c r="J77" s="41"/>
      <c r="K77" s="22"/>
      <c r="L77" s="3"/>
      <c r="M77" s="85"/>
      <c r="N77" s="84"/>
    </row>
    <row r="78" spans="1:217" s="8" customFormat="1" ht="18" customHeight="1" x14ac:dyDescent="0.25">
      <c r="A78" s="26" t="s">
        <v>2016</v>
      </c>
      <c r="B78" s="28" t="str">
        <f t="shared" si="4"/>
        <v>SCimago</v>
      </c>
      <c r="C78" s="28"/>
      <c r="D78" s="26"/>
      <c r="E78" s="28"/>
      <c r="F78" s="27"/>
      <c r="G78" s="26" t="s">
        <v>256</v>
      </c>
      <c r="H78" s="32" t="s">
        <v>218</v>
      </c>
      <c r="I78" s="24" t="s">
        <v>2015</v>
      </c>
      <c r="J78" s="41"/>
      <c r="K78" s="22"/>
      <c r="L78" s="3"/>
      <c r="M78" s="85"/>
      <c r="N78" s="8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s="8" customFormat="1" ht="18" customHeight="1" x14ac:dyDescent="0.25">
      <c r="A79" s="26" t="s">
        <v>2014</v>
      </c>
      <c r="B79" s="28" t="str">
        <f t="shared" si="4"/>
        <v>SCimago</v>
      </c>
      <c r="C79" s="28"/>
      <c r="D79" s="26" t="s">
        <v>2013</v>
      </c>
      <c r="E79" s="28" t="str">
        <f>HYPERLINK(CONCATENATE("http://www.scimagojr.com/journalsearch.php?q=",D79),"SCimago")</f>
        <v>SCimago</v>
      </c>
      <c r="F79" s="27"/>
      <c r="G79" s="26" t="s">
        <v>256</v>
      </c>
      <c r="H79" s="32" t="s">
        <v>218</v>
      </c>
      <c r="I79" s="24" t="s">
        <v>2012</v>
      </c>
      <c r="J79" s="41"/>
      <c r="K79" s="22"/>
      <c r="L79" s="3"/>
      <c r="M79" s="85"/>
      <c r="N79" s="8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s="8" customFormat="1" ht="18" customHeight="1" x14ac:dyDescent="0.25">
      <c r="A80" s="26" t="s">
        <v>2011</v>
      </c>
      <c r="B80" s="28" t="str">
        <f t="shared" si="4"/>
        <v>SCimago</v>
      </c>
      <c r="C80" s="28"/>
      <c r="D80" s="26"/>
      <c r="E80" s="28"/>
      <c r="F80" s="27"/>
      <c r="G80" s="26" t="s">
        <v>256</v>
      </c>
      <c r="H80" s="32" t="s">
        <v>218</v>
      </c>
      <c r="I80" s="24" t="s">
        <v>2010</v>
      </c>
      <c r="J80" s="41"/>
      <c r="K80" s="22"/>
      <c r="L80" s="3"/>
      <c r="M80" s="85"/>
      <c r="N80" s="84"/>
    </row>
    <row r="81" spans="1:217" s="8" customFormat="1" ht="18" customHeight="1" x14ac:dyDescent="0.25">
      <c r="A81" s="26" t="s">
        <v>2009</v>
      </c>
      <c r="B81" s="28" t="str">
        <f t="shared" si="4"/>
        <v>SCimago</v>
      </c>
      <c r="C81" s="28"/>
      <c r="D81" s="26"/>
      <c r="E81" s="28"/>
      <c r="F81" s="27"/>
      <c r="G81" s="26" t="s">
        <v>256</v>
      </c>
      <c r="H81" s="32" t="s">
        <v>218</v>
      </c>
      <c r="I81" s="24" t="s">
        <v>2008</v>
      </c>
      <c r="J81" s="41"/>
      <c r="K81" s="22"/>
      <c r="L81" s="3"/>
      <c r="M81" s="85"/>
      <c r="N81" s="84"/>
    </row>
    <row r="82" spans="1:217" s="8" customFormat="1" ht="18" customHeight="1" x14ac:dyDescent="0.25">
      <c r="A82" s="26" t="s">
        <v>2007</v>
      </c>
      <c r="B82" s="28" t="str">
        <f t="shared" si="4"/>
        <v>SCimago</v>
      </c>
      <c r="C82" s="28"/>
      <c r="D82" s="26" t="s">
        <v>2006</v>
      </c>
      <c r="E82" s="28" t="str">
        <f>HYPERLINK(CONCATENATE("http://www.scimagojr.com/journalsearch.php?q=",D82),"SCimago")</f>
        <v>SCimago</v>
      </c>
      <c r="F82" s="27"/>
      <c r="G82" s="26" t="s">
        <v>256</v>
      </c>
      <c r="H82" s="32" t="s">
        <v>218</v>
      </c>
      <c r="I82" s="24" t="s">
        <v>2005</v>
      </c>
      <c r="J82" s="41"/>
      <c r="K82" s="22"/>
      <c r="L82" s="3"/>
      <c r="M82" s="85"/>
      <c r="N82" s="8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s="8" customFormat="1" ht="18" customHeight="1" x14ac:dyDescent="0.25">
      <c r="A83" s="26" t="s">
        <v>2004</v>
      </c>
      <c r="B83" s="28" t="str">
        <f t="shared" si="4"/>
        <v>SCimago</v>
      </c>
      <c r="C83" s="28"/>
      <c r="D83" s="26" t="s">
        <v>2003</v>
      </c>
      <c r="E83" s="28" t="str">
        <f>HYPERLINK(CONCATENATE("http://www.scimagojr.com/journalsearch.php?q=",D83),"SCimago")</f>
        <v>SCimago</v>
      </c>
      <c r="F83" s="27"/>
      <c r="G83" s="26" t="s">
        <v>256</v>
      </c>
      <c r="H83" s="32" t="s">
        <v>218</v>
      </c>
      <c r="I83" s="24" t="s">
        <v>2002</v>
      </c>
      <c r="J83" s="41"/>
      <c r="K83" s="22"/>
      <c r="L83" s="3"/>
      <c r="M83" s="85"/>
      <c r="N83" s="8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s="8" customFormat="1" ht="18" customHeight="1" x14ac:dyDescent="0.25">
      <c r="A84" s="26" t="s">
        <v>2001</v>
      </c>
      <c r="B84" s="28" t="str">
        <f t="shared" si="4"/>
        <v>SCimago</v>
      </c>
      <c r="C84" s="28"/>
      <c r="D84" s="26" t="s">
        <v>2000</v>
      </c>
      <c r="E84" s="28" t="str">
        <f>HYPERLINK(CONCATENATE("http://www.scimagojr.com/journalsearch.php?q=",D84),"SCimago")</f>
        <v>SCimago</v>
      </c>
      <c r="F84" s="27"/>
      <c r="G84" s="26" t="s">
        <v>256</v>
      </c>
      <c r="H84" s="32" t="s">
        <v>218</v>
      </c>
      <c r="I84" s="24" t="s">
        <v>1999</v>
      </c>
      <c r="J84" s="41"/>
      <c r="K84" s="22"/>
      <c r="L84" s="3"/>
      <c r="M84" s="85"/>
      <c r="N84" s="84"/>
    </row>
    <row r="85" spans="1:217" s="8" customFormat="1" ht="18" customHeight="1" x14ac:dyDescent="0.25">
      <c r="A85" s="26" t="s">
        <v>1998</v>
      </c>
      <c r="B85" s="28" t="str">
        <f t="shared" si="4"/>
        <v>SCimago</v>
      </c>
      <c r="C85" s="28"/>
      <c r="D85" s="26"/>
      <c r="E85" s="28"/>
      <c r="F85" s="27"/>
      <c r="G85" s="26" t="s">
        <v>256</v>
      </c>
      <c r="H85" s="32" t="s">
        <v>218</v>
      </c>
      <c r="I85" s="24" t="s">
        <v>1997</v>
      </c>
      <c r="J85" s="41"/>
      <c r="K85" s="22"/>
      <c r="L85" s="3"/>
      <c r="M85" s="85"/>
      <c r="N85" s="8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s="8" customFormat="1" ht="18" customHeight="1" x14ac:dyDescent="0.25">
      <c r="A86" s="26" t="s">
        <v>1996</v>
      </c>
      <c r="B86" s="28" t="str">
        <f t="shared" si="4"/>
        <v>SCimago</v>
      </c>
      <c r="C86" s="28"/>
      <c r="D86" s="26" t="s">
        <v>1995</v>
      </c>
      <c r="E86" s="28" t="str">
        <f>HYPERLINK(CONCATENATE("http://www.scimagojr.com/journalsearch.php?q=",D86),"SCimago")</f>
        <v>SCimago</v>
      </c>
      <c r="F86" s="27"/>
      <c r="G86" s="26" t="s">
        <v>256</v>
      </c>
      <c r="H86" s="32" t="s">
        <v>218</v>
      </c>
      <c r="I86" s="24" t="s">
        <v>1994</v>
      </c>
      <c r="J86" s="41"/>
      <c r="K86" s="22"/>
      <c r="L86" s="3"/>
      <c r="M86" s="85"/>
      <c r="N86" s="84"/>
    </row>
    <row r="87" spans="1:217" s="8" customFormat="1" ht="18" customHeight="1" x14ac:dyDescent="0.25">
      <c r="A87" s="26" t="s">
        <v>1993</v>
      </c>
      <c r="B87" s="28" t="str">
        <f t="shared" si="4"/>
        <v>SCimago</v>
      </c>
      <c r="C87" s="28"/>
      <c r="D87" s="26" t="s">
        <v>1992</v>
      </c>
      <c r="E87" s="28" t="str">
        <f>HYPERLINK(CONCATENATE("http://www.scimagojr.com/journalsearch.php?q=",D87),"SCimago")</f>
        <v>SCimago</v>
      </c>
      <c r="F87" s="27"/>
      <c r="G87" s="26" t="s">
        <v>256</v>
      </c>
      <c r="H87" s="32" t="s">
        <v>218</v>
      </c>
      <c r="I87" s="24" t="s">
        <v>1991</v>
      </c>
      <c r="J87" s="41"/>
      <c r="K87" s="22"/>
      <c r="L87" s="3"/>
      <c r="M87" s="85"/>
      <c r="N87" s="84"/>
    </row>
    <row r="88" spans="1:217" s="8" customFormat="1" ht="18" customHeight="1" x14ac:dyDescent="0.25">
      <c r="A88" s="26" t="s">
        <v>1990</v>
      </c>
      <c r="B88" s="28" t="str">
        <f t="shared" si="4"/>
        <v>SCimago</v>
      </c>
      <c r="C88" s="28"/>
      <c r="D88" s="26"/>
      <c r="E88" s="28"/>
      <c r="F88" s="27"/>
      <c r="G88" s="26" t="s">
        <v>256</v>
      </c>
      <c r="H88" s="32" t="s">
        <v>218</v>
      </c>
      <c r="I88" s="24" t="s">
        <v>1989</v>
      </c>
      <c r="J88" s="41"/>
      <c r="K88" s="22"/>
      <c r="L88" s="3"/>
      <c r="M88" s="85"/>
      <c r="N88" s="84"/>
    </row>
    <row r="89" spans="1:217" s="8" customFormat="1" ht="18" customHeight="1" x14ac:dyDescent="0.25">
      <c r="A89" s="26" t="s">
        <v>1988</v>
      </c>
      <c r="B89" s="28" t="str">
        <f t="shared" si="4"/>
        <v>SCimago</v>
      </c>
      <c r="C89" s="28"/>
      <c r="D89" s="26" t="s">
        <v>1987</v>
      </c>
      <c r="E89" s="28" t="str">
        <f>HYPERLINK(CONCATENATE("http://www.scimagojr.com/journalsearch.php?q=",D89),"SCimago")</f>
        <v>SCimago</v>
      </c>
      <c r="F89" s="27"/>
      <c r="G89" s="26" t="s">
        <v>256</v>
      </c>
      <c r="H89" s="32" t="s">
        <v>218</v>
      </c>
      <c r="I89" s="24" t="s">
        <v>1986</v>
      </c>
      <c r="J89" s="41"/>
      <c r="K89" s="22"/>
      <c r="L89" s="3"/>
      <c r="M89" s="85"/>
      <c r="N89" s="84"/>
    </row>
    <row r="90" spans="1:217" s="8" customFormat="1" ht="18" customHeight="1" x14ac:dyDescent="0.25">
      <c r="A90" s="26" t="s">
        <v>1985</v>
      </c>
      <c r="B90" s="28" t="str">
        <f t="shared" si="4"/>
        <v>SCimago</v>
      </c>
      <c r="C90" s="28"/>
      <c r="D90" s="26" t="s">
        <v>1984</v>
      </c>
      <c r="E90" s="28" t="str">
        <f>HYPERLINK(CONCATENATE("http://www.scimagojr.com/journalsearch.php?q=",D90),"SCimago")</f>
        <v>SCimago</v>
      </c>
      <c r="F90" s="27"/>
      <c r="G90" s="26" t="s">
        <v>256</v>
      </c>
      <c r="H90" s="32" t="s">
        <v>218</v>
      </c>
      <c r="I90" s="24" t="s">
        <v>1983</v>
      </c>
      <c r="J90" s="41"/>
      <c r="K90" s="22"/>
      <c r="L90" s="3"/>
      <c r="M90" s="85"/>
      <c r="N90" s="84"/>
    </row>
    <row r="91" spans="1:217" s="8" customFormat="1" ht="18" customHeight="1" x14ac:dyDescent="0.25">
      <c r="A91" s="26" t="s">
        <v>1982</v>
      </c>
      <c r="B91" s="28" t="str">
        <f t="shared" si="4"/>
        <v>SCimago</v>
      </c>
      <c r="C91" s="28"/>
      <c r="D91" s="26"/>
      <c r="E91" s="28"/>
      <c r="F91" s="27"/>
      <c r="G91" s="26" t="s">
        <v>256</v>
      </c>
      <c r="H91" s="32" t="s">
        <v>218</v>
      </c>
      <c r="I91" s="24" t="s">
        <v>1981</v>
      </c>
      <c r="J91" s="41"/>
      <c r="K91" s="22"/>
      <c r="L91" s="3"/>
      <c r="M91" s="85"/>
      <c r="N91" s="84"/>
    </row>
    <row r="92" spans="1:217" s="8" customFormat="1" ht="18" customHeight="1" x14ac:dyDescent="0.25">
      <c r="A92" s="26" t="s">
        <v>1980</v>
      </c>
      <c r="B92" s="28" t="str">
        <f t="shared" si="4"/>
        <v>SCimago</v>
      </c>
      <c r="C92" s="28"/>
      <c r="D92" s="26" t="s">
        <v>1979</v>
      </c>
      <c r="E92" s="28" t="str">
        <f>HYPERLINK(CONCATENATE("http://www.scimagojr.com/journalsearch.php?q=",D92),"SCimago")</f>
        <v>SCimago</v>
      </c>
      <c r="F92" s="27"/>
      <c r="G92" s="26" t="s">
        <v>256</v>
      </c>
      <c r="H92" s="32" t="s">
        <v>218</v>
      </c>
      <c r="I92" s="24" t="s">
        <v>1978</v>
      </c>
      <c r="J92" s="65"/>
      <c r="K92" s="35"/>
      <c r="L92" s="3"/>
      <c r="M92" s="85"/>
      <c r="N92" s="84"/>
    </row>
    <row r="93" spans="1:217" s="8" customFormat="1" ht="18" customHeight="1" x14ac:dyDescent="0.25">
      <c r="A93" s="26" t="s">
        <v>1977</v>
      </c>
      <c r="B93" s="28" t="str">
        <f t="shared" si="4"/>
        <v>SCimago</v>
      </c>
      <c r="C93" s="28"/>
      <c r="D93" s="26"/>
      <c r="E93" s="28"/>
      <c r="F93" s="27"/>
      <c r="G93" s="26" t="s">
        <v>256</v>
      </c>
      <c r="H93" s="32" t="s">
        <v>218</v>
      </c>
      <c r="I93" s="24" t="s">
        <v>1976</v>
      </c>
      <c r="J93" s="41"/>
      <c r="K93" s="22"/>
      <c r="L93" s="3"/>
      <c r="M93" s="85"/>
      <c r="N93" s="84"/>
    </row>
    <row r="94" spans="1:217" s="8" customFormat="1" ht="18" customHeight="1" x14ac:dyDescent="0.25">
      <c r="A94" s="26" t="s">
        <v>1975</v>
      </c>
      <c r="B94" s="28" t="str">
        <f t="shared" si="4"/>
        <v>SCimago</v>
      </c>
      <c r="C94" s="28"/>
      <c r="D94" s="26" t="s">
        <v>1974</v>
      </c>
      <c r="E94" s="28" t="str">
        <f>HYPERLINK(CONCATENATE("http://www.scimagojr.com/journalsearch.php?q=",D94),"SCimago")</f>
        <v>SCimago</v>
      </c>
      <c r="F94" s="27"/>
      <c r="G94" s="26" t="s">
        <v>256</v>
      </c>
      <c r="H94" s="32" t="s">
        <v>218</v>
      </c>
      <c r="I94" s="24" t="s">
        <v>1973</v>
      </c>
      <c r="J94" s="41"/>
      <c r="K94" s="38" t="s">
        <v>1972</v>
      </c>
      <c r="L94" s="3"/>
      <c r="M94" s="85"/>
      <c r="N94" s="84"/>
    </row>
    <row r="95" spans="1:217" s="8" customFormat="1" ht="18" customHeight="1" x14ac:dyDescent="0.25">
      <c r="A95" s="26" t="s">
        <v>1971</v>
      </c>
      <c r="B95" s="28" t="str">
        <f t="shared" si="4"/>
        <v>SCimago</v>
      </c>
      <c r="C95" s="28"/>
      <c r="D95" s="26"/>
      <c r="E95" s="28"/>
      <c r="F95" s="27"/>
      <c r="G95" s="26" t="s">
        <v>256</v>
      </c>
      <c r="H95" s="32" t="s">
        <v>218</v>
      </c>
      <c r="I95" s="24" t="s">
        <v>1970</v>
      </c>
      <c r="J95" s="65"/>
      <c r="K95" s="35"/>
      <c r="L95" s="3"/>
      <c r="M95" s="85"/>
      <c r="N95" s="84"/>
    </row>
    <row r="96" spans="1:217" s="8" customFormat="1" ht="18" customHeight="1" x14ac:dyDescent="0.25">
      <c r="A96" s="26" t="s">
        <v>1969</v>
      </c>
      <c r="B96" s="28" t="str">
        <f t="shared" si="4"/>
        <v>SCimago</v>
      </c>
      <c r="C96" s="28"/>
      <c r="D96" s="26" t="s">
        <v>1968</v>
      </c>
      <c r="E96" s="28" t="str">
        <f t="shared" ref="E96:E102" si="5">HYPERLINK(CONCATENATE("http://www.scimagojr.com/journalsearch.php?q=",D96),"SCimago")</f>
        <v>SCimago</v>
      </c>
      <c r="F96" s="27"/>
      <c r="G96" s="26" t="s">
        <v>256</v>
      </c>
      <c r="H96" s="32" t="s">
        <v>218</v>
      </c>
      <c r="I96" s="24" t="s">
        <v>1967</v>
      </c>
      <c r="J96" s="41"/>
      <c r="K96" s="22"/>
      <c r="L96" s="3"/>
      <c r="M96" s="85"/>
      <c r="N96" s="8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s="8" customFormat="1" ht="18" customHeight="1" x14ac:dyDescent="0.25">
      <c r="A97" s="26" t="s">
        <v>1966</v>
      </c>
      <c r="B97" s="28" t="str">
        <f t="shared" si="4"/>
        <v>SCimago</v>
      </c>
      <c r="C97" s="28"/>
      <c r="D97" s="26" t="s">
        <v>1965</v>
      </c>
      <c r="E97" s="28" t="str">
        <f t="shared" si="5"/>
        <v>SCimago</v>
      </c>
      <c r="F97" s="27"/>
      <c r="G97" s="26" t="s">
        <v>256</v>
      </c>
      <c r="H97" s="32" t="s">
        <v>129</v>
      </c>
      <c r="I97" s="24" t="s">
        <v>1964</v>
      </c>
      <c r="J97" s="65"/>
      <c r="K97" s="35"/>
      <c r="L97" s="3"/>
      <c r="M97" s="85"/>
      <c r="N97" s="84"/>
    </row>
    <row r="98" spans="1:217" s="8" customFormat="1" ht="18" customHeight="1" x14ac:dyDescent="0.25">
      <c r="A98" s="26" t="s">
        <v>1963</v>
      </c>
      <c r="B98" s="28" t="str">
        <f t="shared" si="4"/>
        <v>SCimago</v>
      </c>
      <c r="C98" s="28"/>
      <c r="D98" s="26" t="s">
        <v>1962</v>
      </c>
      <c r="E98" s="28" t="str">
        <f t="shared" si="5"/>
        <v>SCimago</v>
      </c>
      <c r="F98" s="27"/>
      <c r="G98" s="26" t="s">
        <v>256</v>
      </c>
      <c r="H98" s="32" t="s">
        <v>129</v>
      </c>
      <c r="I98" s="24" t="s">
        <v>1961</v>
      </c>
      <c r="J98" s="41"/>
      <c r="K98" s="22"/>
      <c r="L98" s="3"/>
      <c r="M98" s="85"/>
      <c r="N98" s="84"/>
    </row>
    <row r="99" spans="1:217" s="8" customFormat="1" ht="18" customHeight="1" x14ac:dyDescent="0.25">
      <c r="A99" s="26" t="s">
        <v>1960</v>
      </c>
      <c r="B99" s="28" t="str">
        <f t="shared" si="4"/>
        <v>SCimago</v>
      </c>
      <c r="C99" s="28"/>
      <c r="D99" s="20" t="s">
        <v>1959</v>
      </c>
      <c r="E99" s="28" t="str">
        <f t="shared" si="5"/>
        <v>SCimago</v>
      </c>
      <c r="F99" s="27"/>
      <c r="G99" s="26" t="s">
        <v>256</v>
      </c>
      <c r="H99" s="32" t="s">
        <v>129</v>
      </c>
      <c r="I99" s="88" t="s">
        <v>1958</v>
      </c>
      <c r="J99" s="41"/>
      <c r="K99" s="22"/>
      <c r="L99" s="3"/>
      <c r="M99" s="85"/>
      <c r="N99" s="8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s="8" customFormat="1" ht="18" customHeight="1" x14ac:dyDescent="0.25">
      <c r="A100" s="26" t="s">
        <v>1957</v>
      </c>
      <c r="B100" s="28" t="str">
        <f t="shared" si="4"/>
        <v>SCimago</v>
      </c>
      <c r="C100" s="28"/>
      <c r="D100" s="26" t="s">
        <v>1956</v>
      </c>
      <c r="E100" s="28" t="str">
        <f t="shared" si="5"/>
        <v>SCimago</v>
      </c>
      <c r="F100" s="27"/>
      <c r="G100" s="26" t="s">
        <v>256</v>
      </c>
      <c r="H100" s="32" t="s">
        <v>129</v>
      </c>
      <c r="I100" s="24" t="s">
        <v>1955</v>
      </c>
      <c r="J100" s="41"/>
      <c r="K100" s="22"/>
      <c r="L100" s="3"/>
      <c r="M100" s="85"/>
      <c r="N100" s="84"/>
    </row>
    <row r="101" spans="1:217" s="8" customFormat="1" ht="18" customHeight="1" x14ac:dyDescent="0.25">
      <c r="A101" s="26" t="s">
        <v>1954</v>
      </c>
      <c r="B101" s="28" t="str">
        <f t="shared" si="4"/>
        <v>SCimago</v>
      </c>
      <c r="C101" s="28"/>
      <c r="D101" s="26" t="s">
        <v>1953</v>
      </c>
      <c r="E101" s="28" t="str">
        <f t="shared" si="5"/>
        <v>SCimago</v>
      </c>
      <c r="F101" s="27"/>
      <c r="G101" s="26" t="s">
        <v>256</v>
      </c>
      <c r="H101" s="32" t="s">
        <v>129</v>
      </c>
      <c r="I101" s="24" t="s">
        <v>1952</v>
      </c>
      <c r="J101" s="41"/>
      <c r="K101" s="22"/>
      <c r="L101" s="3"/>
      <c r="M101" s="85"/>
      <c r="N101" s="84"/>
    </row>
    <row r="102" spans="1:217" s="8" customFormat="1" ht="18" customHeight="1" x14ac:dyDescent="0.25">
      <c r="A102" s="26" t="s">
        <v>1951</v>
      </c>
      <c r="B102" s="28" t="str">
        <f t="shared" si="4"/>
        <v>SCimago</v>
      </c>
      <c r="C102" s="28"/>
      <c r="D102" s="26" t="s">
        <v>1950</v>
      </c>
      <c r="E102" s="28" t="str">
        <f t="shared" si="5"/>
        <v>SCimago</v>
      </c>
      <c r="F102" s="27"/>
      <c r="G102" s="26" t="s">
        <v>256</v>
      </c>
      <c r="H102" s="32" t="s">
        <v>129</v>
      </c>
      <c r="I102" s="24" t="s">
        <v>1949</v>
      </c>
      <c r="J102" s="41"/>
      <c r="K102" s="38"/>
      <c r="L102" s="3"/>
      <c r="M102" s="85"/>
      <c r="N102" s="84"/>
    </row>
    <row r="103" spans="1:217" s="8" customFormat="1" ht="18" customHeight="1" x14ac:dyDescent="0.25">
      <c r="A103" s="26" t="s">
        <v>1948</v>
      </c>
      <c r="B103" s="28" t="str">
        <f t="shared" si="4"/>
        <v>SCimago</v>
      </c>
      <c r="C103" s="28"/>
      <c r="D103" s="26"/>
      <c r="E103" s="28"/>
      <c r="F103" s="27"/>
      <c r="G103" s="26" t="s">
        <v>256</v>
      </c>
      <c r="H103" s="32" t="s">
        <v>129</v>
      </c>
      <c r="I103" s="24" t="s">
        <v>1947</v>
      </c>
      <c r="J103" s="41"/>
      <c r="K103" s="38"/>
      <c r="L103" s="3"/>
      <c r="M103" s="85"/>
      <c r="N103" s="8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s="8" customFormat="1" ht="18" customHeight="1" x14ac:dyDescent="0.25">
      <c r="A104" s="26" t="s">
        <v>1946</v>
      </c>
      <c r="B104" s="28" t="str">
        <f t="shared" si="4"/>
        <v>SCimago</v>
      </c>
      <c r="C104" s="28"/>
      <c r="D104" s="26"/>
      <c r="E104" s="28"/>
      <c r="F104" s="27"/>
      <c r="G104" s="26" t="s">
        <v>256</v>
      </c>
      <c r="H104" s="32" t="s">
        <v>129</v>
      </c>
      <c r="I104" s="24" t="s">
        <v>1945</v>
      </c>
      <c r="J104" s="41"/>
      <c r="K104" s="22"/>
      <c r="L104" s="3"/>
      <c r="M104" s="85"/>
      <c r="N104" s="84"/>
    </row>
    <row r="105" spans="1:217" s="8" customFormat="1" ht="18" customHeight="1" x14ac:dyDescent="0.25">
      <c r="A105" s="26" t="s">
        <v>1944</v>
      </c>
      <c r="B105" s="28" t="str">
        <f t="shared" si="4"/>
        <v>SCimago</v>
      </c>
      <c r="C105" s="28"/>
      <c r="D105" s="26" t="s">
        <v>1943</v>
      </c>
      <c r="E105" s="28" t="str">
        <f t="shared" ref="E105:E127" si="6">HYPERLINK(CONCATENATE("http://www.scimagojr.com/journalsearch.php?q=",D105),"SCimago")</f>
        <v>SCimago</v>
      </c>
      <c r="F105" s="27"/>
      <c r="G105" s="26" t="s">
        <v>256</v>
      </c>
      <c r="H105" s="32" t="s">
        <v>129</v>
      </c>
      <c r="I105" s="24" t="s">
        <v>1942</v>
      </c>
      <c r="J105" s="41"/>
      <c r="K105" s="22"/>
      <c r="L105" s="3"/>
      <c r="M105" s="85"/>
      <c r="N105" s="8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s="8" customFormat="1" ht="18" customHeight="1" x14ac:dyDescent="0.25">
      <c r="A106" s="26" t="s">
        <v>1941</v>
      </c>
      <c r="B106" s="28" t="str">
        <f t="shared" si="4"/>
        <v>SCimago</v>
      </c>
      <c r="C106" s="28"/>
      <c r="D106" s="26" t="s">
        <v>1940</v>
      </c>
      <c r="E106" s="28" t="str">
        <f t="shared" si="6"/>
        <v>SCimago</v>
      </c>
      <c r="F106" s="27"/>
      <c r="G106" s="26" t="s">
        <v>256</v>
      </c>
      <c r="H106" s="32" t="s">
        <v>129</v>
      </c>
      <c r="I106" s="24" t="s">
        <v>1939</v>
      </c>
      <c r="J106" s="41"/>
      <c r="K106" s="22"/>
      <c r="L106" s="3"/>
      <c r="M106" s="85"/>
      <c r="N106" s="84"/>
    </row>
    <row r="107" spans="1:217" s="8" customFormat="1" ht="18" customHeight="1" x14ac:dyDescent="0.25">
      <c r="A107" s="26" t="s">
        <v>1938</v>
      </c>
      <c r="B107" s="28" t="str">
        <f t="shared" si="4"/>
        <v>SCimago</v>
      </c>
      <c r="C107" s="28"/>
      <c r="D107" s="26" t="s">
        <v>1937</v>
      </c>
      <c r="E107" s="28" t="str">
        <f t="shared" si="6"/>
        <v>SCimago</v>
      </c>
      <c r="F107" s="27"/>
      <c r="G107" s="26" t="s">
        <v>256</v>
      </c>
      <c r="H107" s="32" t="s">
        <v>129</v>
      </c>
      <c r="I107" s="24" t="s">
        <v>1936</v>
      </c>
      <c r="J107" s="41"/>
      <c r="K107" s="22"/>
      <c r="L107" s="3"/>
      <c r="M107" s="85"/>
      <c r="N107" s="8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s="8" customFormat="1" ht="18" customHeight="1" x14ac:dyDescent="0.25">
      <c r="A108" s="26" t="s">
        <v>1935</v>
      </c>
      <c r="B108" s="28" t="str">
        <f t="shared" si="4"/>
        <v>SCimago</v>
      </c>
      <c r="C108" s="28"/>
      <c r="D108" s="26" t="s">
        <v>1934</v>
      </c>
      <c r="E108" s="28" t="str">
        <f t="shared" si="6"/>
        <v>SCimago</v>
      </c>
      <c r="F108" s="27"/>
      <c r="G108" s="26" t="s">
        <v>256</v>
      </c>
      <c r="H108" s="32" t="s">
        <v>129</v>
      </c>
      <c r="I108" s="24" t="s">
        <v>1933</v>
      </c>
      <c r="J108" s="41"/>
      <c r="K108" s="22"/>
      <c r="L108" s="3"/>
      <c r="M108" s="85"/>
      <c r="N108" s="8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s="8" customFormat="1" ht="18" customHeight="1" x14ac:dyDescent="0.25">
      <c r="A109" s="26" t="s">
        <v>1932</v>
      </c>
      <c r="B109" s="28" t="str">
        <f t="shared" si="4"/>
        <v>SCimago</v>
      </c>
      <c r="C109" s="28"/>
      <c r="D109" s="26" t="s">
        <v>1931</v>
      </c>
      <c r="E109" s="28" t="str">
        <f t="shared" si="6"/>
        <v>SCimago</v>
      </c>
      <c r="F109" s="27"/>
      <c r="G109" s="26" t="s">
        <v>256</v>
      </c>
      <c r="H109" s="32" t="s">
        <v>129</v>
      </c>
      <c r="I109" s="24" t="s">
        <v>1930</v>
      </c>
      <c r="J109" s="65"/>
      <c r="K109" s="35"/>
      <c r="L109" s="3"/>
      <c r="M109" s="85"/>
      <c r="N109" s="84"/>
    </row>
    <row r="110" spans="1:217" s="8" customFormat="1" ht="18" customHeight="1" x14ac:dyDescent="0.25">
      <c r="A110" s="26" t="s">
        <v>1929</v>
      </c>
      <c r="B110" s="28" t="str">
        <f t="shared" si="4"/>
        <v>SCimago</v>
      </c>
      <c r="C110" s="28"/>
      <c r="D110" s="26" t="s">
        <v>1928</v>
      </c>
      <c r="E110" s="28" t="str">
        <f t="shared" si="6"/>
        <v>SCimago</v>
      </c>
      <c r="F110" s="27"/>
      <c r="G110" s="26" t="s">
        <v>256</v>
      </c>
      <c r="H110" s="32" t="s">
        <v>129</v>
      </c>
      <c r="I110" s="24" t="s">
        <v>1927</v>
      </c>
      <c r="J110" s="41"/>
      <c r="K110" s="38"/>
      <c r="L110" s="3"/>
      <c r="M110" s="85"/>
      <c r="N110" s="84"/>
    </row>
    <row r="111" spans="1:217" s="8" customFormat="1" ht="18" customHeight="1" x14ac:dyDescent="0.25">
      <c r="A111" s="26" t="s">
        <v>1926</v>
      </c>
      <c r="B111" s="28" t="str">
        <f t="shared" si="4"/>
        <v>SCimago</v>
      </c>
      <c r="C111" s="28"/>
      <c r="D111" s="26" t="s">
        <v>1925</v>
      </c>
      <c r="E111" s="28" t="str">
        <f t="shared" si="6"/>
        <v>SCimago</v>
      </c>
      <c r="F111" s="27"/>
      <c r="G111" s="26" t="s">
        <v>256</v>
      </c>
      <c r="H111" s="32" t="s">
        <v>129</v>
      </c>
      <c r="I111" s="24" t="s">
        <v>1924</v>
      </c>
      <c r="J111" s="41"/>
      <c r="K111" s="22"/>
      <c r="L111" s="3"/>
      <c r="M111" s="85"/>
      <c r="N111" s="84"/>
    </row>
    <row r="112" spans="1:217" s="8" customFormat="1" ht="18" customHeight="1" x14ac:dyDescent="0.25">
      <c r="A112" s="26" t="s">
        <v>1923</v>
      </c>
      <c r="B112" s="28" t="str">
        <f t="shared" si="4"/>
        <v>SCimago</v>
      </c>
      <c r="C112" s="28"/>
      <c r="D112" s="26" t="s">
        <v>1922</v>
      </c>
      <c r="E112" s="28" t="str">
        <f t="shared" si="6"/>
        <v>SCimago</v>
      </c>
      <c r="F112" s="27"/>
      <c r="G112" s="26" t="s">
        <v>256</v>
      </c>
      <c r="H112" s="32" t="s">
        <v>129</v>
      </c>
      <c r="I112" s="24" t="s">
        <v>1921</v>
      </c>
      <c r="J112" s="41"/>
      <c r="K112" s="38"/>
      <c r="L112" s="3"/>
      <c r="M112" s="85"/>
      <c r="N112" s="84"/>
    </row>
    <row r="113" spans="1:217" s="8" customFormat="1" ht="18" customHeight="1" x14ac:dyDescent="0.25">
      <c r="A113" s="26" t="s">
        <v>1920</v>
      </c>
      <c r="B113" s="28" t="str">
        <f t="shared" si="4"/>
        <v>SCimago</v>
      </c>
      <c r="C113" s="28"/>
      <c r="D113" s="26" t="s">
        <v>1919</v>
      </c>
      <c r="E113" s="28" t="str">
        <f t="shared" si="6"/>
        <v>SCimago</v>
      </c>
      <c r="F113" s="27"/>
      <c r="G113" s="26" t="s">
        <v>256</v>
      </c>
      <c r="H113" s="32" t="s">
        <v>129</v>
      </c>
      <c r="I113" s="24" t="s">
        <v>1918</v>
      </c>
      <c r="J113" s="41"/>
      <c r="K113" s="22"/>
      <c r="L113" s="3"/>
      <c r="M113" s="85"/>
      <c r="N113" s="8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s="8" customFormat="1" ht="18" customHeight="1" x14ac:dyDescent="0.25">
      <c r="A114" s="26" t="s">
        <v>1917</v>
      </c>
      <c r="B114" s="28" t="str">
        <f t="shared" si="4"/>
        <v>SCimago</v>
      </c>
      <c r="C114" s="28"/>
      <c r="D114" s="26" t="s">
        <v>1916</v>
      </c>
      <c r="E114" s="28" t="str">
        <f t="shared" si="6"/>
        <v>SCimago</v>
      </c>
      <c r="F114" s="27"/>
      <c r="G114" s="26" t="s">
        <v>256</v>
      </c>
      <c r="H114" s="32" t="s">
        <v>129</v>
      </c>
      <c r="I114" s="24" t="s">
        <v>1915</v>
      </c>
      <c r="J114" s="65"/>
      <c r="K114" s="35"/>
      <c r="L114" s="3"/>
      <c r="M114" s="85"/>
      <c r="N114" s="84"/>
    </row>
    <row r="115" spans="1:217" s="8" customFormat="1" ht="18" customHeight="1" x14ac:dyDescent="0.25">
      <c r="A115" s="26" t="s">
        <v>1914</v>
      </c>
      <c r="B115" s="28" t="str">
        <f t="shared" si="4"/>
        <v>SCimago</v>
      </c>
      <c r="C115" s="28"/>
      <c r="D115" s="26" t="s">
        <v>1913</v>
      </c>
      <c r="E115" s="28" t="str">
        <f t="shared" si="6"/>
        <v>SCimago</v>
      </c>
      <c r="F115" s="27"/>
      <c r="G115" s="26" t="s">
        <v>256</v>
      </c>
      <c r="H115" s="32" t="s">
        <v>129</v>
      </c>
      <c r="I115" s="24" t="s">
        <v>1912</v>
      </c>
      <c r="J115" s="41"/>
      <c r="K115" s="38"/>
      <c r="L115" s="3"/>
      <c r="M115" s="85"/>
      <c r="N115" s="84"/>
    </row>
    <row r="116" spans="1:217" s="8" customFormat="1" ht="18" customHeight="1" x14ac:dyDescent="0.25">
      <c r="A116" s="26" t="s">
        <v>1911</v>
      </c>
      <c r="B116" s="28" t="str">
        <f t="shared" si="4"/>
        <v>SCimago</v>
      </c>
      <c r="C116" s="28"/>
      <c r="D116" s="26" t="s">
        <v>1910</v>
      </c>
      <c r="E116" s="28" t="str">
        <f t="shared" si="6"/>
        <v>SCimago</v>
      </c>
      <c r="F116" s="27"/>
      <c r="G116" s="26" t="s">
        <v>256</v>
      </c>
      <c r="H116" s="32" t="s">
        <v>129</v>
      </c>
      <c r="I116" s="24" t="s">
        <v>1909</v>
      </c>
      <c r="J116" s="41"/>
      <c r="K116" s="22"/>
      <c r="L116" s="3"/>
      <c r="M116" s="85"/>
      <c r="N116" s="84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s="8" customFormat="1" ht="18" customHeight="1" x14ac:dyDescent="0.25">
      <c r="A117" s="26" t="s">
        <v>1908</v>
      </c>
      <c r="B117" s="28" t="str">
        <f t="shared" si="4"/>
        <v>SCimago</v>
      </c>
      <c r="C117" s="28"/>
      <c r="D117" s="26" t="s">
        <v>1907</v>
      </c>
      <c r="E117" s="28" t="str">
        <f t="shared" si="6"/>
        <v>SCimago</v>
      </c>
      <c r="F117" s="27"/>
      <c r="G117" s="26" t="s">
        <v>256</v>
      </c>
      <c r="H117" s="32" t="s">
        <v>129</v>
      </c>
      <c r="I117" s="24" t="s">
        <v>1906</v>
      </c>
      <c r="J117" s="41"/>
      <c r="K117" s="22"/>
      <c r="L117" s="3"/>
      <c r="M117" s="85"/>
      <c r="N117" s="84"/>
    </row>
    <row r="118" spans="1:217" s="8" customFormat="1" ht="18" customHeight="1" x14ac:dyDescent="0.25">
      <c r="A118" s="26" t="s">
        <v>1905</v>
      </c>
      <c r="B118" s="28" t="str">
        <f t="shared" si="4"/>
        <v>SCimago</v>
      </c>
      <c r="C118" s="28"/>
      <c r="D118" s="26" t="s">
        <v>1904</v>
      </c>
      <c r="E118" s="28" t="str">
        <f t="shared" si="6"/>
        <v>SCimago</v>
      </c>
      <c r="F118" s="27"/>
      <c r="G118" s="26" t="s">
        <v>256</v>
      </c>
      <c r="H118" s="32" t="s">
        <v>129</v>
      </c>
      <c r="I118" s="24" t="s">
        <v>1903</v>
      </c>
      <c r="J118" s="41"/>
      <c r="K118" s="22"/>
      <c r="L118" s="3"/>
      <c r="M118" s="85"/>
      <c r="N118" s="84"/>
    </row>
    <row r="119" spans="1:217" s="8" customFormat="1" ht="18" customHeight="1" x14ac:dyDescent="0.25">
      <c r="A119" s="26" t="s">
        <v>1902</v>
      </c>
      <c r="B119" s="28" t="str">
        <f t="shared" si="4"/>
        <v>SCimago</v>
      </c>
      <c r="C119" s="28"/>
      <c r="D119" s="26" t="s">
        <v>1901</v>
      </c>
      <c r="E119" s="28" t="str">
        <f t="shared" si="6"/>
        <v>SCimago</v>
      </c>
      <c r="F119" s="27"/>
      <c r="G119" s="26" t="s">
        <v>256</v>
      </c>
      <c r="H119" s="32" t="s">
        <v>129</v>
      </c>
      <c r="I119" s="24" t="s">
        <v>1900</v>
      </c>
      <c r="J119" s="41"/>
      <c r="K119" s="22"/>
      <c r="L119" s="3"/>
      <c r="M119" s="85"/>
      <c r="N119" s="84"/>
    </row>
    <row r="120" spans="1:217" s="8" customFormat="1" ht="18" customHeight="1" x14ac:dyDescent="0.25">
      <c r="A120" s="26" t="s">
        <v>1899</v>
      </c>
      <c r="B120" s="28" t="str">
        <f t="shared" si="4"/>
        <v>SCimago</v>
      </c>
      <c r="C120" s="28"/>
      <c r="D120" s="26" t="s">
        <v>1898</v>
      </c>
      <c r="E120" s="28" t="str">
        <f t="shared" si="6"/>
        <v>SCimago</v>
      </c>
      <c r="F120" s="27"/>
      <c r="G120" s="26" t="s">
        <v>256</v>
      </c>
      <c r="H120" s="32" t="s">
        <v>129</v>
      </c>
      <c r="I120" s="24" t="s">
        <v>1897</v>
      </c>
      <c r="J120" s="41"/>
      <c r="K120" s="22"/>
      <c r="L120" s="3"/>
      <c r="M120" s="85"/>
      <c r="N120" s="8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s="8" customFormat="1" ht="18" customHeight="1" x14ac:dyDescent="0.25">
      <c r="A121" s="26" t="s">
        <v>1896</v>
      </c>
      <c r="B121" s="28" t="str">
        <f t="shared" si="4"/>
        <v>SCimago</v>
      </c>
      <c r="C121" s="28"/>
      <c r="D121" s="26" t="s">
        <v>1895</v>
      </c>
      <c r="E121" s="28" t="str">
        <f t="shared" si="6"/>
        <v>SCimago</v>
      </c>
      <c r="F121" s="27"/>
      <c r="G121" s="26" t="s">
        <v>256</v>
      </c>
      <c r="H121" s="32" t="s">
        <v>129</v>
      </c>
      <c r="I121" s="24" t="s">
        <v>1894</v>
      </c>
      <c r="J121" s="41"/>
      <c r="K121" s="22"/>
      <c r="L121" s="3"/>
      <c r="M121" s="85"/>
      <c r="N121" s="8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s="8" customFormat="1" ht="18" customHeight="1" x14ac:dyDescent="0.25">
      <c r="A122" s="26" t="s">
        <v>1893</v>
      </c>
      <c r="B122" s="28" t="str">
        <f t="shared" si="4"/>
        <v>SCimago</v>
      </c>
      <c r="C122" s="28"/>
      <c r="D122" s="26" t="s">
        <v>1892</v>
      </c>
      <c r="E122" s="28" t="str">
        <f t="shared" si="6"/>
        <v>SCimago</v>
      </c>
      <c r="F122" s="27"/>
      <c r="G122" s="26" t="s">
        <v>256</v>
      </c>
      <c r="H122" s="32" t="s">
        <v>129</v>
      </c>
      <c r="I122" s="24" t="s">
        <v>1891</v>
      </c>
      <c r="J122" s="41"/>
      <c r="K122" s="22"/>
      <c r="L122" s="3"/>
      <c r="M122" s="85"/>
      <c r="N122" s="84"/>
    </row>
    <row r="123" spans="1:217" s="8" customFormat="1" ht="18" customHeight="1" x14ac:dyDescent="0.25">
      <c r="A123" s="26" t="s">
        <v>1890</v>
      </c>
      <c r="B123" s="28" t="str">
        <f t="shared" si="4"/>
        <v>SCimago</v>
      </c>
      <c r="C123" s="28"/>
      <c r="D123" s="26" t="s">
        <v>1889</v>
      </c>
      <c r="E123" s="28" t="str">
        <f t="shared" si="6"/>
        <v>SCimago</v>
      </c>
      <c r="F123" s="27"/>
      <c r="G123" s="26" t="s">
        <v>256</v>
      </c>
      <c r="H123" s="32" t="s">
        <v>129</v>
      </c>
      <c r="I123" s="24" t="s">
        <v>1888</v>
      </c>
      <c r="J123" s="65"/>
      <c r="K123" s="35"/>
      <c r="L123" s="3"/>
      <c r="M123" s="85"/>
      <c r="N123" s="8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s="8" customFormat="1" ht="18" customHeight="1" x14ac:dyDescent="0.25">
      <c r="A124" s="26" t="s">
        <v>1887</v>
      </c>
      <c r="B124" s="28" t="str">
        <f t="shared" si="4"/>
        <v>SCimago</v>
      </c>
      <c r="C124" s="28"/>
      <c r="D124" s="26" t="s">
        <v>1886</v>
      </c>
      <c r="E124" s="28" t="str">
        <f t="shared" si="6"/>
        <v>SCimago</v>
      </c>
      <c r="F124" s="27"/>
      <c r="G124" s="26" t="s">
        <v>256</v>
      </c>
      <c r="H124" s="32" t="s">
        <v>129</v>
      </c>
      <c r="I124" s="24" t="s">
        <v>1885</v>
      </c>
      <c r="J124" s="41"/>
      <c r="K124" s="22"/>
      <c r="L124" s="3"/>
      <c r="M124" s="85"/>
      <c r="N124" s="8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s="8" customFormat="1" ht="18" customHeight="1" x14ac:dyDescent="0.25">
      <c r="A125" s="26" t="s">
        <v>1884</v>
      </c>
      <c r="B125" s="28" t="str">
        <f t="shared" si="4"/>
        <v>SCimago</v>
      </c>
      <c r="C125" s="28"/>
      <c r="D125" s="26" t="s">
        <v>1883</v>
      </c>
      <c r="E125" s="28" t="str">
        <f t="shared" si="6"/>
        <v>SCimago</v>
      </c>
      <c r="F125" s="27"/>
      <c r="G125" s="26" t="s">
        <v>256</v>
      </c>
      <c r="H125" s="32" t="s">
        <v>129</v>
      </c>
      <c r="I125" s="24" t="s">
        <v>1882</v>
      </c>
      <c r="J125" s="41"/>
      <c r="K125" s="22"/>
      <c r="L125" s="3"/>
      <c r="M125" s="85"/>
      <c r="N125" s="84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s="8" customFormat="1" ht="18" customHeight="1" x14ac:dyDescent="0.25">
      <c r="A126" s="26" t="s">
        <v>1881</v>
      </c>
      <c r="B126" s="28" t="str">
        <f t="shared" si="4"/>
        <v>SCimago</v>
      </c>
      <c r="C126" s="28"/>
      <c r="D126" s="26" t="s">
        <v>1880</v>
      </c>
      <c r="E126" s="28" t="str">
        <f t="shared" si="6"/>
        <v>SCimago</v>
      </c>
      <c r="F126" s="27"/>
      <c r="G126" s="26" t="s">
        <v>256</v>
      </c>
      <c r="H126" s="32" t="s">
        <v>129</v>
      </c>
      <c r="I126" s="24" t="s">
        <v>1879</v>
      </c>
      <c r="J126" s="65"/>
      <c r="K126" s="35"/>
      <c r="L126" s="3"/>
      <c r="M126" s="85"/>
      <c r="N126" s="84"/>
    </row>
    <row r="127" spans="1:217" s="8" customFormat="1" ht="18" customHeight="1" x14ac:dyDescent="0.25">
      <c r="A127" s="26" t="s">
        <v>1878</v>
      </c>
      <c r="B127" s="28" t="str">
        <f t="shared" si="4"/>
        <v>SCimago</v>
      </c>
      <c r="C127" s="28"/>
      <c r="D127" s="26" t="s">
        <v>1877</v>
      </c>
      <c r="E127" s="28" t="str">
        <f t="shared" si="6"/>
        <v>SCimago</v>
      </c>
      <c r="F127" s="27"/>
      <c r="G127" s="26" t="s">
        <v>256</v>
      </c>
      <c r="H127" s="32" t="s">
        <v>129</v>
      </c>
      <c r="I127" s="24" t="s">
        <v>1876</v>
      </c>
      <c r="J127" s="41"/>
      <c r="K127" s="24"/>
      <c r="L127" s="3"/>
      <c r="M127" s="85"/>
      <c r="N127" s="8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s="8" customFormat="1" ht="18" customHeight="1" x14ac:dyDescent="0.25">
      <c r="A128" s="26" t="s">
        <v>1875</v>
      </c>
      <c r="B128" s="28" t="str">
        <f t="shared" si="4"/>
        <v>SCimago</v>
      </c>
      <c r="C128" s="28"/>
      <c r="D128" s="26"/>
      <c r="E128" s="28"/>
      <c r="F128" s="27"/>
      <c r="G128" s="26" t="s">
        <v>256</v>
      </c>
      <c r="H128" s="32" t="s">
        <v>129</v>
      </c>
      <c r="I128" s="24" t="s">
        <v>1874</v>
      </c>
      <c r="J128" s="41"/>
      <c r="K128" s="38"/>
      <c r="L128" s="3"/>
      <c r="M128" s="85"/>
      <c r="N128" s="84"/>
    </row>
    <row r="129" spans="1:217" s="8" customFormat="1" ht="18" customHeight="1" x14ac:dyDescent="0.25">
      <c r="A129" s="26" t="s">
        <v>1873</v>
      </c>
      <c r="B129" s="28" t="str">
        <f t="shared" si="4"/>
        <v>SCimago</v>
      </c>
      <c r="C129" s="28"/>
      <c r="D129" s="26" t="s">
        <v>1872</v>
      </c>
      <c r="E129" s="28" t="str">
        <f>HYPERLINK(CONCATENATE("http://www.scimagojr.com/journalsearch.php?q=",D129),"SCimago")</f>
        <v>SCimago</v>
      </c>
      <c r="F129" s="27"/>
      <c r="G129" s="26" t="s">
        <v>256</v>
      </c>
      <c r="H129" s="32" t="s">
        <v>129</v>
      </c>
      <c r="I129" s="24" t="s">
        <v>1871</v>
      </c>
      <c r="J129" s="41"/>
      <c r="K129" s="22"/>
      <c r="L129" s="3"/>
      <c r="M129" s="85"/>
      <c r="N129" s="84"/>
    </row>
    <row r="130" spans="1:217" s="8" customFormat="1" ht="18" customHeight="1" x14ac:dyDescent="0.25">
      <c r="A130" s="26" t="s">
        <v>1870</v>
      </c>
      <c r="B130" s="28" t="str">
        <f t="shared" si="4"/>
        <v>SCimago</v>
      </c>
      <c r="C130" s="28"/>
      <c r="D130" s="26" t="s">
        <v>1869</v>
      </c>
      <c r="E130" s="28" t="str">
        <f>HYPERLINK(CONCATENATE("http://www.scimagojr.com/journalsearch.php?q=",D130),"SCimago")</f>
        <v>SCimago</v>
      </c>
      <c r="F130" s="27"/>
      <c r="G130" s="26" t="s">
        <v>256</v>
      </c>
      <c r="H130" s="32" t="s">
        <v>129</v>
      </c>
      <c r="I130" s="24" t="s">
        <v>1868</v>
      </c>
      <c r="J130" s="41"/>
      <c r="K130" s="22"/>
      <c r="L130" s="3"/>
      <c r="M130" s="85"/>
      <c r="N130" s="8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s="8" customFormat="1" ht="18" customHeight="1" x14ac:dyDescent="0.25">
      <c r="A131" s="26" t="s">
        <v>1867</v>
      </c>
      <c r="B131" s="28" t="str">
        <f t="shared" ref="B131:B194" si="7">HYPERLINK(CONCATENATE("http://www.scimagojr.com/journalsearch.php?q=",A131),"SCimago")</f>
        <v>SCimago</v>
      </c>
      <c r="C131" s="28"/>
      <c r="D131" s="26"/>
      <c r="E131" s="28"/>
      <c r="F131" s="27"/>
      <c r="G131" s="26" t="s">
        <v>256</v>
      </c>
      <c r="H131" s="32" t="s">
        <v>129</v>
      </c>
      <c r="I131" s="24" t="s">
        <v>1866</v>
      </c>
      <c r="J131" s="41"/>
      <c r="K131" s="22"/>
      <c r="L131" s="3"/>
      <c r="M131" s="85"/>
      <c r="N131" s="84"/>
    </row>
    <row r="132" spans="1:217" s="8" customFormat="1" ht="18" customHeight="1" x14ac:dyDescent="0.25">
      <c r="A132" s="26" t="s">
        <v>1865</v>
      </c>
      <c r="B132" s="28" t="str">
        <f t="shared" si="7"/>
        <v>SCimago</v>
      </c>
      <c r="C132" s="28"/>
      <c r="D132" s="26"/>
      <c r="E132" s="28"/>
      <c r="F132" s="27"/>
      <c r="G132" s="26" t="s">
        <v>256</v>
      </c>
      <c r="H132" s="32" t="s">
        <v>129</v>
      </c>
      <c r="I132" s="24" t="s">
        <v>1864</v>
      </c>
      <c r="J132" s="41"/>
      <c r="K132" s="22"/>
      <c r="L132" s="3"/>
      <c r="M132" s="85"/>
      <c r="N132" s="84"/>
    </row>
    <row r="133" spans="1:217" s="8" customFormat="1" ht="18" customHeight="1" x14ac:dyDescent="0.25">
      <c r="A133" s="26" t="s">
        <v>1863</v>
      </c>
      <c r="B133" s="28" t="str">
        <f t="shared" si="7"/>
        <v>SCimago</v>
      </c>
      <c r="C133" s="28"/>
      <c r="D133" s="26"/>
      <c r="E133" s="28"/>
      <c r="F133" s="27"/>
      <c r="G133" s="26" t="s">
        <v>256</v>
      </c>
      <c r="H133" s="32" t="s">
        <v>129</v>
      </c>
      <c r="I133" s="24" t="s">
        <v>1862</v>
      </c>
      <c r="J133" s="41"/>
      <c r="K133" s="22"/>
      <c r="L133" s="3"/>
      <c r="M133" s="85"/>
      <c r="N133" s="8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s="8" customFormat="1" ht="18" customHeight="1" x14ac:dyDescent="0.25">
      <c r="A134" s="26" t="s">
        <v>1861</v>
      </c>
      <c r="B134" s="28" t="str">
        <f t="shared" si="7"/>
        <v>SCimago</v>
      </c>
      <c r="C134" s="28"/>
      <c r="D134" s="26" t="s">
        <v>1860</v>
      </c>
      <c r="E134" s="28" t="str">
        <f>HYPERLINK(CONCATENATE("http://www.scimagojr.com/journalsearch.php?q=",D134),"SCimago")</f>
        <v>SCimago</v>
      </c>
      <c r="F134" s="27"/>
      <c r="G134" s="26" t="s">
        <v>256</v>
      </c>
      <c r="H134" s="32" t="s">
        <v>129</v>
      </c>
      <c r="I134" s="24" t="s">
        <v>1859</v>
      </c>
      <c r="J134" s="41"/>
      <c r="K134" s="22"/>
      <c r="L134" s="3"/>
      <c r="M134" s="85"/>
      <c r="N134" s="84"/>
    </row>
    <row r="135" spans="1:217" s="8" customFormat="1" ht="18" customHeight="1" x14ac:dyDescent="0.25">
      <c r="A135" s="26" t="s">
        <v>1858</v>
      </c>
      <c r="B135" s="28" t="str">
        <f t="shared" si="7"/>
        <v>SCimago</v>
      </c>
      <c r="C135" s="28"/>
      <c r="D135" s="26" t="s">
        <v>1857</v>
      </c>
      <c r="E135" s="28" t="str">
        <f>HYPERLINK(CONCATENATE("http://www.scimagojr.com/journalsearch.php?q=",D135),"SCimago")</f>
        <v>SCimago</v>
      </c>
      <c r="F135" s="27"/>
      <c r="G135" s="26" t="s">
        <v>256</v>
      </c>
      <c r="H135" s="32" t="s">
        <v>129</v>
      </c>
      <c r="I135" s="24" t="s">
        <v>1856</v>
      </c>
      <c r="J135" s="41"/>
      <c r="K135" s="22"/>
      <c r="L135" s="3"/>
      <c r="M135" s="85"/>
      <c r="N135" s="84"/>
    </row>
    <row r="136" spans="1:217" s="8" customFormat="1" ht="18" customHeight="1" x14ac:dyDescent="0.25">
      <c r="A136" s="26" t="s">
        <v>1855</v>
      </c>
      <c r="B136" s="28" t="str">
        <f t="shared" si="7"/>
        <v>SCimago</v>
      </c>
      <c r="C136" s="28"/>
      <c r="D136" s="26" t="s">
        <v>1854</v>
      </c>
      <c r="E136" s="28" t="str">
        <f>HYPERLINK(CONCATENATE("http://www.scimagojr.com/journalsearch.php?q=",D136),"SCimago")</f>
        <v>SCimago</v>
      </c>
      <c r="F136" s="27"/>
      <c r="G136" s="26" t="s">
        <v>256</v>
      </c>
      <c r="H136" s="32" t="s">
        <v>129</v>
      </c>
      <c r="I136" s="24" t="s">
        <v>1853</v>
      </c>
      <c r="J136" s="41"/>
      <c r="K136" s="22"/>
      <c r="L136" s="3"/>
      <c r="M136" s="85"/>
      <c r="N136" s="84"/>
    </row>
    <row r="137" spans="1:217" s="8" customFormat="1" ht="18" customHeight="1" x14ac:dyDescent="0.25">
      <c r="A137" s="26" t="s">
        <v>1852</v>
      </c>
      <c r="B137" s="28" t="str">
        <f t="shared" si="7"/>
        <v>SCimago</v>
      </c>
      <c r="C137" s="28"/>
      <c r="D137" s="26" t="s">
        <v>1851</v>
      </c>
      <c r="E137" s="28" t="str">
        <f>HYPERLINK(CONCATENATE("http://www.scimagojr.com/journalsearch.php?q=",D137),"SCimago")</f>
        <v>SCimago</v>
      </c>
      <c r="F137" s="27"/>
      <c r="G137" s="26" t="s">
        <v>256</v>
      </c>
      <c r="H137" s="32" t="s">
        <v>129</v>
      </c>
      <c r="I137" s="24" t="s">
        <v>1850</v>
      </c>
      <c r="J137" s="41"/>
      <c r="K137" s="22"/>
      <c r="L137" s="3"/>
      <c r="M137" s="85"/>
      <c r="N137" s="84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s="8" customFormat="1" ht="18" customHeight="1" x14ac:dyDescent="0.25">
      <c r="A138" s="26" t="s">
        <v>1849</v>
      </c>
      <c r="B138" s="28" t="str">
        <f t="shared" si="7"/>
        <v>SCimago</v>
      </c>
      <c r="C138" s="28"/>
      <c r="D138" s="26" t="s">
        <v>1848</v>
      </c>
      <c r="E138" s="28" t="str">
        <f>HYPERLINK(CONCATENATE("http://www.scimagojr.com/journalsearch.php?q=",D138),"SCimago")</f>
        <v>SCimago</v>
      </c>
      <c r="F138" s="27"/>
      <c r="G138" s="26" t="s">
        <v>256</v>
      </c>
      <c r="H138" s="32" t="s">
        <v>129</v>
      </c>
      <c r="I138" s="24" t="s">
        <v>1847</v>
      </c>
      <c r="J138" s="41"/>
      <c r="K138" s="22"/>
      <c r="L138" s="3"/>
      <c r="M138" s="85"/>
      <c r="N138" s="8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s="8" customFormat="1" ht="18" customHeight="1" x14ac:dyDescent="0.25">
      <c r="A139" s="26" t="s">
        <v>1846</v>
      </c>
      <c r="B139" s="28" t="str">
        <f t="shared" si="7"/>
        <v>SCimago</v>
      </c>
      <c r="C139" s="28"/>
      <c r="D139" s="20"/>
      <c r="E139" s="28"/>
      <c r="F139" s="27"/>
      <c r="G139" s="26" t="s">
        <v>256</v>
      </c>
      <c r="H139" s="32" t="s">
        <v>129</v>
      </c>
      <c r="I139" s="24" t="s">
        <v>1845</v>
      </c>
      <c r="J139" s="41"/>
      <c r="K139" s="22"/>
      <c r="L139" s="3"/>
      <c r="M139" s="85"/>
      <c r="N139" s="84"/>
    </row>
    <row r="140" spans="1:217" s="8" customFormat="1" ht="18" customHeight="1" x14ac:dyDescent="0.25">
      <c r="A140" s="26" t="s">
        <v>1844</v>
      </c>
      <c r="B140" s="28" t="str">
        <f t="shared" si="7"/>
        <v>SCimago</v>
      </c>
      <c r="C140" s="28"/>
      <c r="D140" s="26"/>
      <c r="E140" s="28"/>
      <c r="F140" s="27"/>
      <c r="G140" s="26" t="s">
        <v>256</v>
      </c>
      <c r="H140" s="32" t="s">
        <v>129</v>
      </c>
      <c r="I140" s="24" t="s">
        <v>1843</v>
      </c>
      <c r="J140" s="65"/>
      <c r="K140" s="35"/>
      <c r="L140" s="3"/>
      <c r="M140" s="85"/>
      <c r="N140" s="84"/>
    </row>
    <row r="141" spans="1:217" s="8" customFormat="1" ht="18" customHeight="1" x14ac:dyDescent="0.25">
      <c r="A141" s="26" t="s">
        <v>1842</v>
      </c>
      <c r="B141" s="28" t="str">
        <f t="shared" si="7"/>
        <v>SCimago</v>
      </c>
      <c r="C141" s="28"/>
      <c r="D141" s="26" t="s">
        <v>1841</v>
      </c>
      <c r="E141" s="28" t="str">
        <f>HYPERLINK(CONCATENATE("http://www.scimagojr.com/journalsearch.php?q=",D141),"SCimago")</f>
        <v>SCimago</v>
      </c>
      <c r="F141" s="27"/>
      <c r="G141" s="26" t="s">
        <v>256</v>
      </c>
      <c r="H141" s="32" t="s">
        <v>129</v>
      </c>
      <c r="I141" s="24" t="s">
        <v>1840</v>
      </c>
      <c r="J141" s="20"/>
      <c r="K141" s="19"/>
      <c r="L141" s="3"/>
      <c r="M141" s="85"/>
      <c r="N141" s="8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s="8" customFormat="1" ht="18" customHeight="1" x14ac:dyDescent="0.25">
      <c r="A142" s="26" t="s">
        <v>1839</v>
      </c>
      <c r="B142" s="28" t="str">
        <f t="shared" si="7"/>
        <v>SCimago</v>
      </c>
      <c r="C142" s="28"/>
      <c r="D142" s="26" t="s">
        <v>1838</v>
      </c>
      <c r="E142" s="28" t="str">
        <f>HYPERLINK(CONCATENATE("http://www.scimagojr.com/journalsearch.php?q=",D142),"SCimago")</f>
        <v>SCimago</v>
      </c>
      <c r="F142" s="27"/>
      <c r="G142" s="26" t="s">
        <v>256</v>
      </c>
      <c r="H142" s="32" t="s">
        <v>129</v>
      </c>
      <c r="I142" s="24" t="s">
        <v>1837</v>
      </c>
      <c r="J142" s="41"/>
      <c r="K142" s="22"/>
      <c r="L142" s="3"/>
      <c r="M142" s="85"/>
      <c r="N142" s="84"/>
    </row>
    <row r="143" spans="1:217" s="8" customFormat="1" ht="18" customHeight="1" x14ac:dyDescent="0.25">
      <c r="A143" s="26" t="s">
        <v>1836</v>
      </c>
      <c r="B143" s="28" t="str">
        <f t="shared" si="7"/>
        <v>SCimago</v>
      </c>
      <c r="C143" s="28"/>
      <c r="D143" s="26" t="s">
        <v>1835</v>
      </c>
      <c r="E143" s="28" t="str">
        <f>HYPERLINK(CONCATENATE("http://www.scimagojr.com/journalsearch.php?q=",D143),"SCimago")</f>
        <v>SCimago</v>
      </c>
      <c r="F143" s="27"/>
      <c r="G143" s="26" t="s">
        <v>256</v>
      </c>
      <c r="H143" s="32" t="s">
        <v>129</v>
      </c>
      <c r="I143" s="24" t="s">
        <v>1834</v>
      </c>
      <c r="J143" s="20"/>
      <c r="K143" s="19"/>
      <c r="L143" s="3"/>
      <c r="M143" s="85"/>
      <c r="N143" s="84"/>
    </row>
    <row r="144" spans="1:217" s="8" customFormat="1" ht="18" customHeight="1" x14ac:dyDescent="0.25">
      <c r="A144" s="26" t="s">
        <v>1833</v>
      </c>
      <c r="B144" s="28" t="str">
        <f t="shared" si="7"/>
        <v>SCimago</v>
      </c>
      <c r="C144" s="28"/>
      <c r="D144" s="26" t="s">
        <v>1832</v>
      </c>
      <c r="E144" s="28" t="str">
        <f>HYPERLINK(CONCATENATE("http://www.scimagojr.com/journalsearch.php?q=",D144),"SCimago")</f>
        <v>SCimago</v>
      </c>
      <c r="F144" s="27"/>
      <c r="G144" s="26" t="s">
        <v>256</v>
      </c>
      <c r="H144" s="32" t="s">
        <v>129</v>
      </c>
      <c r="I144" s="24" t="s">
        <v>1831</v>
      </c>
      <c r="J144" s="41"/>
      <c r="K144" s="22"/>
      <c r="L144" s="3"/>
      <c r="M144" s="85"/>
      <c r="N144" s="84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s="8" customFormat="1" ht="18" customHeight="1" x14ac:dyDescent="0.25">
      <c r="A145" s="26" t="s">
        <v>1830</v>
      </c>
      <c r="B145" s="28" t="str">
        <f t="shared" si="7"/>
        <v>SCimago</v>
      </c>
      <c r="C145" s="28"/>
      <c r="D145" s="26"/>
      <c r="E145" s="28"/>
      <c r="F145" s="27"/>
      <c r="G145" s="26" t="s">
        <v>256</v>
      </c>
      <c r="H145" s="32" t="s">
        <v>129</v>
      </c>
      <c r="I145" s="24" t="s">
        <v>1829</v>
      </c>
      <c r="J145" s="41"/>
      <c r="K145" s="22"/>
      <c r="L145" s="3"/>
      <c r="M145" s="85"/>
      <c r="N145" s="84"/>
    </row>
    <row r="146" spans="1:217" s="8" customFormat="1" ht="18" customHeight="1" x14ac:dyDescent="0.25">
      <c r="A146" s="26" t="s">
        <v>1828</v>
      </c>
      <c r="B146" s="28" t="str">
        <f t="shared" si="7"/>
        <v>SCimago</v>
      </c>
      <c r="C146" s="28"/>
      <c r="D146" s="26"/>
      <c r="E146" s="28"/>
      <c r="F146" s="27"/>
      <c r="G146" s="26" t="s">
        <v>256</v>
      </c>
      <c r="H146" s="32" t="s">
        <v>129</v>
      </c>
      <c r="I146" s="24" t="s">
        <v>1827</v>
      </c>
      <c r="J146" s="41"/>
      <c r="K146" s="22"/>
      <c r="L146" s="3"/>
      <c r="M146" s="85"/>
      <c r="N146" s="8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s="8" customFormat="1" ht="18" customHeight="1" x14ac:dyDescent="0.25">
      <c r="A147" s="26" t="s">
        <v>1826</v>
      </c>
      <c r="B147" s="28" t="str">
        <f t="shared" si="7"/>
        <v>SCimago</v>
      </c>
      <c r="C147" s="28"/>
      <c r="D147" s="26"/>
      <c r="E147" s="28"/>
      <c r="F147" s="27"/>
      <c r="G147" s="26" t="s">
        <v>256</v>
      </c>
      <c r="H147" s="32" t="s">
        <v>129</v>
      </c>
      <c r="I147" s="24" t="s">
        <v>1825</v>
      </c>
      <c r="J147" s="41"/>
      <c r="K147" s="22"/>
      <c r="L147" s="3"/>
      <c r="M147" s="85"/>
      <c r="N147" s="84"/>
    </row>
    <row r="148" spans="1:217" s="8" customFormat="1" ht="18" customHeight="1" x14ac:dyDescent="0.25">
      <c r="A148" s="26" t="s">
        <v>1824</v>
      </c>
      <c r="B148" s="28" t="str">
        <f t="shared" si="7"/>
        <v>SCimago</v>
      </c>
      <c r="C148" s="28"/>
      <c r="D148" s="26"/>
      <c r="E148" s="28"/>
      <c r="F148" s="27"/>
      <c r="G148" s="26" t="s">
        <v>256</v>
      </c>
      <c r="H148" s="32" t="s">
        <v>129</v>
      </c>
      <c r="I148" s="24" t="s">
        <v>1823</v>
      </c>
      <c r="J148" s="41"/>
      <c r="K148" s="22"/>
      <c r="L148" s="3"/>
      <c r="M148" s="85"/>
      <c r="N148" s="84"/>
    </row>
    <row r="149" spans="1:217" s="8" customFormat="1" ht="18" customHeight="1" x14ac:dyDescent="0.25">
      <c r="A149" s="26" t="s">
        <v>1822</v>
      </c>
      <c r="B149" s="28" t="str">
        <f t="shared" si="7"/>
        <v>SCimago</v>
      </c>
      <c r="C149" s="28"/>
      <c r="D149" s="26"/>
      <c r="E149" s="28"/>
      <c r="F149" s="27"/>
      <c r="G149" s="26" t="s">
        <v>256</v>
      </c>
      <c r="H149" s="32" t="s">
        <v>129</v>
      </c>
      <c r="I149" s="24" t="s">
        <v>1821</v>
      </c>
      <c r="J149" s="65"/>
      <c r="K149" s="35"/>
      <c r="L149" s="3"/>
      <c r="M149" s="85"/>
      <c r="N149" s="84"/>
    </row>
    <row r="150" spans="1:217" s="8" customFormat="1" ht="18" customHeight="1" x14ac:dyDescent="0.25">
      <c r="A150" s="26" t="s">
        <v>1820</v>
      </c>
      <c r="B150" s="28" t="str">
        <f t="shared" si="7"/>
        <v>SCimago</v>
      </c>
      <c r="C150" s="28"/>
      <c r="D150" s="26"/>
      <c r="E150" s="28"/>
      <c r="F150" s="27"/>
      <c r="G150" s="26" t="s">
        <v>256</v>
      </c>
      <c r="H150" s="32" t="s">
        <v>129</v>
      </c>
      <c r="I150" s="24" t="s">
        <v>1819</v>
      </c>
      <c r="J150" s="65"/>
      <c r="K150" s="35"/>
      <c r="L150" s="3"/>
      <c r="M150" s="85"/>
      <c r="N150" s="84"/>
    </row>
    <row r="151" spans="1:217" s="8" customFormat="1" ht="18" customHeight="1" x14ac:dyDescent="0.25">
      <c r="A151" s="26" t="s">
        <v>1818</v>
      </c>
      <c r="B151" s="28" t="str">
        <f t="shared" si="7"/>
        <v>SCimago</v>
      </c>
      <c r="C151" s="28"/>
      <c r="D151" s="26"/>
      <c r="E151" s="28"/>
      <c r="F151" s="27"/>
      <c r="G151" s="26" t="s">
        <v>256</v>
      </c>
      <c r="H151" s="32" t="s">
        <v>129</v>
      </c>
      <c r="I151" s="24" t="s">
        <v>1817</v>
      </c>
      <c r="J151" s="41"/>
      <c r="K151" s="22"/>
      <c r="L151" s="3"/>
      <c r="M151" s="85"/>
      <c r="N151" s="8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s="8" customFormat="1" ht="18" customHeight="1" x14ac:dyDescent="0.25">
      <c r="A152" s="26" t="s">
        <v>1816</v>
      </c>
      <c r="B152" s="28" t="str">
        <f t="shared" si="7"/>
        <v>SCimago</v>
      </c>
      <c r="C152" s="28"/>
      <c r="D152" s="26" t="s">
        <v>1815</v>
      </c>
      <c r="E152" s="28" t="str">
        <f>HYPERLINK(CONCATENATE("http://www.scimagojr.com/journalsearch.php?q=",D152),"SCimago")</f>
        <v>SCimago</v>
      </c>
      <c r="F152" s="27"/>
      <c r="G152" s="26" t="s">
        <v>256</v>
      </c>
      <c r="H152" s="32" t="s">
        <v>129</v>
      </c>
      <c r="I152" s="24" t="s">
        <v>1814</v>
      </c>
      <c r="J152" s="41"/>
      <c r="K152" s="22"/>
      <c r="L152" s="3"/>
      <c r="M152" s="85"/>
      <c r="N152" s="84"/>
    </row>
    <row r="153" spans="1:217" s="8" customFormat="1" ht="18" customHeight="1" x14ac:dyDescent="0.25">
      <c r="A153" s="26" t="s">
        <v>1813</v>
      </c>
      <c r="B153" s="28" t="str">
        <f t="shared" si="7"/>
        <v>SCimago</v>
      </c>
      <c r="C153" s="28"/>
      <c r="D153" s="26"/>
      <c r="E153" s="28"/>
      <c r="F153" s="27"/>
      <c r="G153" s="26" t="s">
        <v>256</v>
      </c>
      <c r="H153" s="32" t="s">
        <v>129</v>
      </c>
      <c r="I153" s="24" t="s">
        <v>1812</v>
      </c>
      <c r="J153" s="41"/>
      <c r="K153" s="22"/>
      <c r="L153" s="3"/>
      <c r="M153" s="85"/>
      <c r="N153" s="84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s="8" customFormat="1" ht="18" customHeight="1" x14ac:dyDescent="0.25">
      <c r="A154" s="26" t="s">
        <v>1811</v>
      </c>
      <c r="B154" s="28" t="str">
        <f t="shared" si="7"/>
        <v>SCimago</v>
      </c>
      <c r="C154" s="28"/>
      <c r="D154" s="26" t="s">
        <v>1810</v>
      </c>
      <c r="E154" s="28" t="str">
        <f t="shared" ref="E154:E166" si="8">HYPERLINK(CONCATENATE("http://www.scimagojr.com/journalsearch.php?q=",D154),"SCimago")</f>
        <v>SCimago</v>
      </c>
      <c r="F154" s="27"/>
      <c r="G154" s="26" t="s">
        <v>256</v>
      </c>
      <c r="H154" s="32" t="s">
        <v>129</v>
      </c>
      <c r="I154" s="24" t="s">
        <v>1809</v>
      </c>
      <c r="J154" s="41"/>
      <c r="K154" s="22"/>
      <c r="L154" s="3"/>
      <c r="M154" s="85"/>
      <c r="N154" s="84"/>
    </row>
    <row r="155" spans="1:217" s="8" customFormat="1" ht="18" customHeight="1" x14ac:dyDescent="0.25">
      <c r="A155" s="26" t="s">
        <v>1808</v>
      </c>
      <c r="B155" s="28" t="str">
        <f t="shared" si="7"/>
        <v>SCimago</v>
      </c>
      <c r="C155" s="28"/>
      <c r="D155" s="26" t="s">
        <v>1807</v>
      </c>
      <c r="E155" s="28" t="str">
        <f t="shared" si="8"/>
        <v>SCimago</v>
      </c>
      <c r="F155" s="27"/>
      <c r="G155" s="26" t="s">
        <v>256</v>
      </c>
      <c r="H155" s="32" t="s">
        <v>129</v>
      </c>
      <c r="I155" s="24" t="s">
        <v>1806</v>
      </c>
      <c r="J155" s="41"/>
      <c r="K155" s="22"/>
      <c r="L155" s="3"/>
      <c r="M155" s="85"/>
      <c r="N155" s="8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s="8" customFormat="1" ht="18" customHeight="1" x14ac:dyDescent="0.25">
      <c r="A156" s="26" t="s">
        <v>1805</v>
      </c>
      <c r="B156" s="28" t="str">
        <f t="shared" si="7"/>
        <v>SCimago</v>
      </c>
      <c r="C156" s="28"/>
      <c r="D156" s="26" t="s">
        <v>1804</v>
      </c>
      <c r="E156" s="28" t="str">
        <f t="shared" si="8"/>
        <v>SCimago</v>
      </c>
      <c r="F156" s="27"/>
      <c r="G156" s="26" t="s">
        <v>256</v>
      </c>
      <c r="H156" s="32" t="s">
        <v>129</v>
      </c>
      <c r="I156" s="24" t="s">
        <v>1803</v>
      </c>
      <c r="J156" s="41"/>
      <c r="K156" s="22"/>
      <c r="L156" s="3"/>
      <c r="M156" s="85"/>
      <c r="N156" s="84"/>
    </row>
    <row r="157" spans="1:217" s="8" customFormat="1" ht="18" customHeight="1" x14ac:dyDescent="0.25">
      <c r="A157" s="26" t="s">
        <v>1802</v>
      </c>
      <c r="B157" s="28" t="str">
        <f t="shared" si="7"/>
        <v>SCimago</v>
      </c>
      <c r="C157" s="28"/>
      <c r="D157" s="26" t="s">
        <v>1801</v>
      </c>
      <c r="E157" s="28" t="str">
        <f t="shared" si="8"/>
        <v>SCimago</v>
      </c>
      <c r="F157" s="27"/>
      <c r="G157" s="26" t="s">
        <v>256</v>
      </c>
      <c r="H157" s="32" t="s">
        <v>129</v>
      </c>
      <c r="I157" s="24" t="s">
        <v>1800</v>
      </c>
      <c r="J157" s="41"/>
      <c r="K157" s="22"/>
      <c r="L157" s="3"/>
      <c r="M157" s="85"/>
      <c r="N157" s="8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s="8" customFormat="1" ht="18" customHeight="1" x14ac:dyDescent="0.25">
      <c r="A158" s="26" t="s">
        <v>1799</v>
      </c>
      <c r="B158" s="28" t="str">
        <f t="shared" si="7"/>
        <v>SCimago</v>
      </c>
      <c r="C158" s="28"/>
      <c r="D158" s="26" t="s">
        <v>1798</v>
      </c>
      <c r="E158" s="28" t="str">
        <f t="shared" si="8"/>
        <v>SCimago</v>
      </c>
      <c r="F158" s="27"/>
      <c r="G158" s="26" t="s">
        <v>256</v>
      </c>
      <c r="H158" s="32" t="s">
        <v>129</v>
      </c>
      <c r="I158" s="24" t="s">
        <v>1797</v>
      </c>
      <c r="J158" s="41"/>
      <c r="K158" s="22"/>
      <c r="L158" s="3"/>
      <c r="M158" s="85"/>
      <c r="N158" s="84"/>
    </row>
    <row r="159" spans="1:217" s="8" customFormat="1" ht="18" customHeight="1" x14ac:dyDescent="0.25">
      <c r="A159" s="26" t="s">
        <v>1796</v>
      </c>
      <c r="B159" s="28" t="str">
        <f t="shared" si="7"/>
        <v>SCimago</v>
      </c>
      <c r="C159" s="28"/>
      <c r="D159" s="26" t="s">
        <v>1795</v>
      </c>
      <c r="E159" s="28" t="str">
        <f t="shared" si="8"/>
        <v>SCimago</v>
      </c>
      <c r="F159" s="27"/>
      <c r="G159" s="26" t="s">
        <v>256</v>
      </c>
      <c r="H159" s="32" t="s">
        <v>129</v>
      </c>
      <c r="I159" s="24" t="s">
        <v>1794</v>
      </c>
      <c r="J159" s="20"/>
      <c r="K159" s="19"/>
      <c r="L159" s="3"/>
      <c r="M159" s="85"/>
      <c r="N159" s="84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s="8" customFormat="1" ht="18" customHeight="1" x14ac:dyDescent="0.25">
      <c r="A160" s="26" t="s">
        <v>1793</v>
      </c>
      <c r="B160" s="28" t="str">
        <f t="shared" si="7"/>
        <v>SCimago</v>
      </c>
      <c r="C160" s="28"/>
      <c r="D160" s="26" t="s">
        <v>1792</v>
      </c>
      <c r="E160" s="28" t="str">
        <f t="shared" si="8"/>
        <v>SCimago</v>
      </c>
      <c r="F160" s="27"/>
      <c r="G160" s="26" t="s">
        <v>256</v>
      </c>
      <c r="H160" s="32" t="s">
        <v>129</v>
      </c>
      <c r="I160" s="24" t="s">
        <v>1791</v>
      </c>
      <c r="J160" s="41"/>
      <c r="K160" s="22"/>
      <c r="L160" s="3"/>
      <c r="M160" s="85"/>
      <c r="N160" s="84"/>
    </row>
    <row r="161" spans="1:217" s="8" customFormat="1" ht="18" customHeight="1" x14ac:dyDescent="0.25">
      <c r="A161" s="26" t="s">
        <v>1790</v>
      </c>
      <c r="B161" s="28" t="str">
        <f t="shared" si="7"/>
        <v>SCimago</v>
      </c>
      <c r="C161" s="28"/>
      <c r="D161" s="26" t="s">
        <v>1789</v>
      </c>
      <c r="E161" s="28" t="str">
        <f t="shared" si="8"/>
        <v>SCimago</v>
      </c>
      <c r="F161" s="27"/>
      <c r="G161" s="26" t="s">
        <v>256</v>
      </c>
      <c r="H161" s="32" t="s">
        <v>129</v>
      </c>
      <c r="I161" s="24" t="s">
        <v>1788</v>
      </c>
      <c r="J161" s="65"/>
      <c r="K161" s="35"/>
      <c r="L161" s="3"/>
      <c r="M161" s="85"/>
      <c r="N161" s="84"/>
    </row>
    <row r="162" spans="1:217" s="8" customFormat="1" ht="18" customHeight="1" x14ac:dyDescent="0.25">
      <c r="A162" s="26" t="s">
        <v>1787</v>
      </c>
      <c r="B162" s="28" t="str">
        <f t="shared" si="7"/>
        <v>SCimago</v>
      </c>
      <c r="C162" s="28"/>
      <c r="D162" s="26" t="s">
        <v>1786</v>
      </c>
      <c r="E162" s="28" t="str">
        <f t="shared" si="8"/>
        <v>SCimago</v>
      </c>
      <c r="F162" s="27"/>
      <c r="G162" s="26" t="s">
        <v>256</v>
      </c>
      <c r="H162" s="32" t="s">
        <v>129</v>
      </c>
      <c r="I162" s="24" t="s">
        <v>1785</v>
      </c>
      <c r="J162" s="41"/>
      <c r="K162" s="22"/>
      <c r="L162" s="3"/>
      <c r="M162" s="85"/>
      <c r="N162" s="84"/>
    </row>
    <row r="163" spans="1:217" s="8" customFormat="1" ht="18" customHeight="1" x14ac:dyDescent="0.25">
      <c r="A163" s="26" t="s">
        <v>1784</v>
      </c>
      <c r="B163" s="28" t="str">
        <f t="shared" si="7"/>
        <v>SCimago</v>
      </c>
      <c r="C163" s="28"/>
      <c r="D163" s="26" t="s">
        <v>1783</v>
      </c>
      <c r="E163" s="28" t="str">
        <f t="shared" si="8"/>
        <v>SCimago</v>
      </c>
      <c r="F163" s="27"/>
      <c r="G163" s="26" t="s">
        <v>256</v>
      </c>
      <c r="H163" s="32" t="s">
        <v>129</v>
      </c>
      <c r="I163" s="24" t="s">
        <v>1782</v>
      </c>
      <c r="J163" s="65"/>
      <c r="K163" s="35"/>
      <c r="L163" s="3"/>
      <c r="M163" s="85"/>
      <c r="N163" s="84"/>
    </row>
    <row r="164" spans="1:217" s="8" customFormat="1" ht="18" customHeight="1" x14ac:dyDescent="0.25">
      <c r="A164" s="26" t="s">
        <v>1781</v>
      </c>
      <c r="B164" s="28" t="str">
        <f t="shared" si="7"/>
        <v>SCimago</v>
      </c>
      <c r="C164" s="28"/>
      <c r="D164" s="26" t="s">
        <v>1780</v>
      </c>
      <c r="E164" s="28" t="str">
        <f t="shared" si="8"/>
        <v>SCimago</v>
      </c>
      <c r="F164" s="27"/>
      <c r="G164" s="26" t="s">
        <v>256</v>
      </c>
      <c r="H164" s="32" t="s">
        <v>129</v>
      </c>
      <c r="I164" s="24" t="s">
        <v>1779</v>
      </c>
      <c r="J164" s="65"/>
      <c r="K164" s="35"/>
      <c r="L164" s="3"/>
      <c r="M164" s="85"/>
      <c r="N164" s="84"/>
    </row>
    <row r="165" spans="1:217" s="8" customFormat="1" ht="18" customHeight="1" x14ac:dyDescent="0.25">
      <c r="A165" s="26" t="s">
        <v>1778</v>
      </c>
      <c r="B165" s="28" t="str">
        <f t="shared" si="7"/>
        <v>SCimago</v>
      </c>
      <c r="C165" s="28"/>
      <c r="D165" s="26" t="s">
        <v>1777</v>
      </c>
      <c r="E165" s="28" t="str">
        <f t="shared" si="8"/>
        <v>SCimago</v>
      </c>
      <c r="F165" s="27"/>
      <c r="G165" s="26" t="s">
        <v>256</v>
      </c>
      <c r="H165" s="32" t="s">
        <v>129</v>
      </c>
      <c r="I165" s="24" t="s">
        <v>1776</v>
      </c>
      <c r="J165" s="41"/>
      <c r="K165" s="22"/>
      <c r="L165" s="3"/>
      <c r="M165" s="85"/>
      <c r="N165" s="84"/>
    </row>
    <row r="166" spans="1:217" s="8" customFormat="1" ht="18" customHeight="1" x14ac:dyDescent="0.25">
      <c r="A166" s="26" t="s">
        <v>1775</v>
      </c>
      <c r="B166" s="28" t="str">
        <f t="shared" si="7"/>
        <v>SCimago</v>
      </c>
      <c r="C166" s="28"/>
      <c r="D166" s="26" t="s">
        <v>1774</v>
      </c>
      <c r="E166" s="28" t="str">
        <f t="shared" si="8"/>
        <v>SCimago</v>
      </c>
      <c r="F166" s="27"/>
      <c r="G166" s="26" t="s">
        <v>256</v>
      </c>
      <c r="H166" s="32" t="s">
        <v>129</v>
      </c>
      <c r="I166" s="24" t="s">
        <v>1773</v>
      </c>
      <c r="J166" s="41"/>
      <c r="K166" s="22"/>
      <c r="L166" s="3"/>
      <c r="M166" s="85"/>
      <c r="N166" s="84"/>
    </row>
    <row r="167" spans="1:217" s="8" customFormat="1" ht="18" customHeight="1" x14ac:dyDescent="0.25">
      <c r="A167" s="26" t="s">
        <v>1772</v>
      </c>
      <c r="B167" s="28" t="str">
        <f t="shared" si="7"/>
        <v>SCimago</v>
      </c>
      <c r="C167" s="28"/>
      <c r="D167" s="26"/>
      <c r="E167" s="28"/>
      <c r="F167" s="27"/>
      <c r="G167" s="26" t="s">
        <v>256</v>
      </c>
      <c r="H167" s="32" t="s">
        <v>129</v>
      </c>
      <c r="I167" s="24" t="s">
        <v>1771</v>
      </c>
      <c r="J167" s="41"/>
      <c r="K167" s="22"/>
      <c r="L167" s="3"/>
      <c r="M167" s="85"/>
      <c r="N167" s="84"/>
    </row>
    <row r="168" spans="1:217" s="8" customFormat="1" ht="18" customHeight="1" x14ac:dyDescent="0.25">
      <c r="A168" s="26" t="s">
        <v>1770</v>
      </c>
      <c r="B168" s="28" t="str">
        <f t="shared" si="7"/>
        <v>SCimago</v>
      </c>
      <c r="C168" s="28"/>
      <c r="D168" s="26"/>
      <c r="E168" s="28"/>
      <c r="F168" s="27"/>
      <c r="G168" s="26" t="s">
        <v>256</v>
      </c>
      <c r="H168" s="32" t="s">
        <v>129</v>
      </c>
      <c r="I168" s="24" t="s">
        <v>1769</v>
      </c>
      <c r="J168" s="41"/>
      <c r="K168" s="22"/>
      <c r="L168" s="3"/>
      <c r="M168" s="85"/>
      <c r="N168" s="8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s="8" customFormat="1" ht="18" customHeight="1" x14ac:dyDescent="0.25">
      <c r="A169" s="26" t="s">
        <v>1768</v>
      </c>
      <c r="B169" s="28" t="str">
        <f t="shared" si="7"/>
        <v>SCimago</v>
      </c>
      <c r="C169" s="28"/>
      <c r="D169" s="26"/>
      <c r="E169" s="28"/>
      <c r="F169" s="27"/>
      <c r="G169" s="26" t="s">
        <v>256</v>
      </c>
      <c r="H169" s="32" t="s">
        <v>129</v>
      </c>
      <c r="I169" s="24" t="s">
        <v>1767</v>
      </c>
      <c r="J169" s="41"/>
      <c r="K169" s="22"/>
      <c r="L169" s="3"/>
      <c r="M169" s="85"/>
      <c r="N169" s="8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s="8" customFormat="1" ht="18" customHeight="1" x14ac:dyDescent="0.25">
      <c r="A170" s="26" t="s">
        <v>1766</v>
      </c>
      <c r="B170" s="28" t="str">
        <f t="shared" si="7"/>
        <v>SCimago</v>
      </c>
      <c r="C170" s="28"/>
      <c r="D170" s="26"/>
      <c r="E170" s="28"/>
      <c r="F170" s="27"/>
      <c r="G170" s="26" t="s">
        <v>256</v>
      </c>
      <c r="H170" s="32" t="s">
        <v>129</v>
      </c>
      <c r="I170" s="24" t="s">
        <v>1765</v>
      </c>
      <c r="J170" s="41"/>
      <c r="K170" s="22"/>
      <c r="L170" s="3"/>
      <c r="M170" s="85"/>
      <c r="N170" s="84"/>
    </row>
    <row r="171" spans="1:217" s="8" customFormat="1" ht="18" customHeight="1" x14ac:dyDescent="0.25">
      <c r="A171" s="26" t="s">
        <v>1764</v>
      </c>
      <c r="B171" s="28" t="str">
        <f t="shared" si="7"/>
        <v>SCimago</v>
      </c>
      <c r="C171" s="28"/>
      <c r="D171" s="26" t="s">
        <v>1763</v>
      </c>
      <c r="E171" s="28" t="str">
        <f t="shared" ref="E171:E177" si="9">HYPERLINK(CONCATENATE("http://www.scimagojr.com/journalsearch.php?q=",D171),"SCimago")</f>
        <v>SCimago</v>
      </c>
      <c r="F171" s="27"/>
      <c r="G171" s="26" t="s">
        <v>256</v>
      </c>
      <c r="H171" s="32" t="s">
        <v>129</v>
      </c>
      <c r="I171" s="24" t="s">
        <v>1762</v>
      </c>
      <c r="J171" s="41"/>
      <c r="K171" s="22"/>
      <c r="L171" s="3"/>
      <c r="M171" s="85"/>
      <c r="N171" s="84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s="8" customFormat="1" ht="18" customHeight="1" x14ac:dyDescent="0.25">
      <c r="A172" s="26" t="s">
        <v>1761</v>
      </c>
      <c r="B172" s="28" t="str">
        <f t="shared" si="7"/>
        <v>SCimago</v>
      </c>
      <c r="C172" s="28"/>
      <c r="D172" s="26" t="s">
        <v>1760</v>
      </c>
      <c r="E172" s="28" t="str">
        <f t="shared" si="9"/>
        <v>SCimago</v>
      </c>
      <c r="F172" s="27"/>
      <c r="G172" s="26" t="s">
        <v>256</v>
      </c>
      <c r="H172" s="32" t="s">
        <v>129</v>
      </c>
      <c r="I172" s="24" t="s">
        <v>1759</v>
      </c>
      <c r="J172" s="41"/>
      <c r="K172" s="22"/>
      <c r="L172" s="3"/>
      <c r="M172" s="85"/>
      <c r="N172" s="8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s="8" customFormat="1" ht="18" customHeight="1" x14ac:dyDescent="0.25">
      <c r="A173" s="26" t="s">
        <v>1758</v>
      </c>
      <c r="B173" s="28" t="str">
        <f t="shared" si="7"/>
        <v>SCimago</v>
      </c>
      <c r="C173" s="28"/>
      <c r="D173" s="26" t="s">
        <v>1757</v>
      </c>
      <c r="E173" s="28" t="str">
        <f t="shared" si="9"/>
        <v>SCimago</v>
      </c>
      <c r="F173" s="27"/>
      <c r="G173" s="26" t="s">
        <v>256</v>
      </c>
      <c r="H173" s="32" t="s">
        <v>129</v>
      </c>
      <c r="I173" s="24" t="s">
        <v>1756</v>
      </c>
      <c r="J173" s="65"/>
      <c r="K173" s="35"/>
      <c r="L173" s="3"/>
      <c r="M173" s="85"/>
      <c r="N173" s="8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s="8" customFormat="1" ht="18" customHeight="1" x14ac:dyDescent="0.25">
      <c r="A174" s="26" t="s">
        <v>1755</v>
      </c>
      <c r="B174" s="28" t="str">
        <f t="shared" si="7"/>
        <v>SCimago</v>
      </c>
      <c r="C174" s="28"/>
      <c r="D174" s="26" t="s">
        <v>1754</v>
      </c>
      <c r="E174" s="28" t="str">
        <f t="shared" si="9"/>
        <v>SCimago</v>
      </c>
      <c r="F174" s="27"/>
      <c r="G174" s="26" t="s">
        <v>256</v>
      </c>
      <c r="H174" s="32" t="s">
        <v>129</v>
      </c>
      <c r="I174" s="24" t="s">
        <v>1753</v>
      </c>
      <c r="J174" s="41"/>
      <c r="K174" s="22"/>
      <c r="L174" s="3"/>
      <c r="M174" s="85"/>
      <c r="N174" s="33"/>
    </row>
    <row r="175" spans="1:217" s="8" customFormat="1" ht="18" customHeight="1" x14ac:dyDescent="0.25">
      <c r="A175" s="26" t="s">
        <v>1752</v>
      </c>
      <c r="B175" s="28" t="str">
        <f t="shared" si="7"/>
        <v>SCimago</v>
      </c>
      <c r="C175" s="28"/>
      <c r="D175" s="26" t="s">
        <v>1751</v>
      </c>
      <c r="E175" s="28" t="str">
        <f t="shared" si="9"/>
        <v>SCimago</v>
      </c>
      <c r="F175" s="27"/>
      <c r="G175" s="26" t="s">
        <v>256</v>
      </c>
      <c r="H175" s="32" t="s">
        <v>129</v>
      </c>
      <c r="I175" s="24" t="s">
        <v>1750</v>
      </c>
      <c r="J175" s="41"/>
      <c r="K175" s="22"/>
      <c r="L175" s="3"/>
      <c r="M175" s="85"/>
      <c r="N175" s="84"/>
    </row>
    <row r="176" spans="1:217" s="8" customFormat="1" ht="18" customHeight="1" x14ac:dyDescent="0.25">
      <c r="A176" s="26" t="s">
        <v>1749</v>
      </c>
      <c r="B176" s="28" t="str">
        <f t="shared" si="7"/>
        <v>SCimago</v>
      </c>
      <c r="C176" s="28"/>
      <c r="D176" s="26" t="s">
        <v>1748</v>
      </c>
      <c r="E176" s="28" t="str">
        <f t="shared" si="9"/>
        <v>SCimago</v>
      </c>
      <c r="F176" s="27"/>
      <c r="G176" s="26" t="s">
        <v>256</v>
      </c>
      <c r="H176" s="32" t="s">
        <v>129</v>
      </c>
      <c r="I176" s="24" t="s">
        <v>1747</v>
      </c>
      <c r="J176" s="41"/>
      <c r="K176" s="22"/>
      <c r="L176" s="3"/>
      <c r="M176" s="85"/>
      <c r="N176" s="84"/>
    </row>
    <row r="177" spans="1:217" s="8" customFormat="1" ht="18" customHeight="1" x14ac:dyDescent="0.25">
      <c r="A177" s="26" t="s">
        <v>1746</v>
      </c>
      <c r="B177" s="28" t="str">
        <f t="shared" si="7"/>
        <v>SCimago</v>
      </c>
      <c r="C177" s="28"/>
      <c r="D177" s="26" t="s">
        <v>1745</v>
      </c>
      <c r="E177" s="28" t="str">
        <f t="shared" si="9"/>
        <v>SCimago</v>
      </c>
      <c r="F177" s="27"/>
      <c r="G177" s="26" t="s">
        <v>256</v>
      </c>
      <c r="H177" s="32" t="s">
        <v>129</v>
      </c>
      <c r="I177" s="24" t="s">
        <v>1744</v>
      </c>
      <c r="J177" s="41"/>
      <c r="K177" s="22"/>
      <c r="L177" s="3"/>
      <c r="M177" s="85"/>
      <c r="N177" s="84"/>
    </row>
    <row r="178" spans="1:217" s="8" customFormat="1" ht="18" customHeight="1" x14ac:dyDescent="0.25">
      <c r="A178" s="26" t="s">
        <v>1743</v>
      </c>
      <c r="B178" s="28" t="str">
        <f t="shared" si="7"/>
        <v>SCimago</v>
      </c>
      <c r="C178" s="28"/>
      <c r="D178" s="26"/>
      <c r="E178" s="28"/>
      <c r="F178" s="27"/>
      <c r="G178" s="26" t="s">
        <v>256</v>
      </c>
      <c r="H178" s="32" t="s">
        <v>129</v>
      </c>
      <c r="I178" s="24" t="s">
        <v>1742</v>
      </c>
      <c r="J178" s="41"/>
      <c r="K178" s="22"/>
      <c r="L178" s="3"/>
      <c r="M178" s="85"/>
      <c r="N178" s="84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s="8" customFormat="1" ht="18" customHeight="1" x14ac:dyDescent="0.25">
      <c r="A179" s="26" t="s">
        <v>1741</v>
      </c>
      <c r="B179" s="28" t="str">
        <f t="shared" si="7"/>
        <v>SCimago</v>
      </c>
      <c r="C179" s="28"/>
      <c r="D179" s="26"/>
      <c r="E179" s="28"/>
      <c r="F179" s="27"/>
      <c r="G179" s="26" t="s">
        <v>256</v>
      </c>
      <c r="H179" s="32" t="s">
        <v>129</v>
      </c>
      <c r="I179" s="24" t="s">
        <v>1740</v>
      </c>
      <c r="J179" s="41"/>
      <c r="K179" s="22"/>
      <c r="L179" s="3"/>
      <c r="M179" s="85"/>
      <c r="N179" s="84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s="8" customFormat="1" ht="18" customHeight="1" x14ac:dyDescent="0.25">
      <c r="A180" s="26" t="s">
        <v>1739</v>
      </c>
      <c r="B180" s="28" t="str">
        <f t="shared" si="7"/>
        <v>SCimago</v>
      </c>
      <c r="C180" s="28"/>
      <c r="D180" s="26"/>
      <c r="E180" s="28"/>
      <c r="F180" s="27"/>
      <c r="G180" s="26" t="s">
        <v>256</v>
      </c>
      <c r="H180" s="32" t="s">
        <v>129</v>
      </c>
      <c r="I180" s="24" t="s">
        <v>1738</v>
      </c>
      <c r="J180" s="41"/>
      <c r="K180" s="22"/>
      <c r="L180" s="3"/>
      <c r="M180" s="85"/>
      <c r="N180" s="84"/>
    </row>
    <row r="181" spans="1:217" s="8" customFormat="1" ht="18" customHeight="1" x14ac:dyDescent="0.25">
      <c r="A181" s="26" t="s">
        <v>1737</v>
      </c>
      <c r="B181" s="28" t="str">
        <f t="shared" si="7"/>
        <v>SCimago</v>
      </c>
      <c r="C181" s="28"/>
      <c r="D181" s="26" t="s">
        <v>1736</v>
      </c>
      <c r="E181" s="28" t="str">
        <f>HYPERLINK(CONCATENATE("http://www.scimagojr.com/journalsearch.php?q=",D181),"SCimago")</f>
        <v>SCimago</v>
      </c>
      <c r="F181" s="27"/>
      <c r="G181" s="26" t="s">
        <v>256</v>
      </c>
      <c r="H181" s="32" t="s">
        <v>129</v>
      </c>
      <c r="I181" s="24" t="s">
        <v>1735</v>
      </c>
      <c r="J181" s="65"/>
      <c r="K181" s="35"/>
      <c r="L181" s="3"/>
      <c r="M181" s="85"/>
      <c r="N181" s="84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s="8" customFormat="1" ht="18" customHeight="1" x14ac:dyDescent="0.25">
      <c r="A182" s="26" t="s">
        <v>1734</v>
      </c>
      <c r="B182" s="28" t="str">
        <f t="shared" si="7"/>
        <v>SCimago</v>
      </c>
      <c r="C182" s="28"/>
      <c r="D182" s="26" t="s">
        <v>1733</v>
      </c>
      <c r="E182" s="28" t="str">
        <f>HYPERLINK(CONCATENATE("http://www.scimagojr.com/journalsearch.php?q=",D182),"SCimago")</f>
        <v>SCimago</v>
      </c>
      <c r="F182" s="27"/>
      <c r="G182" s="26" t="s">
        <v>256</v>
      </c>
      <c r="H182" s="32" t="s">
        <v>129</v>
      </c>
      <c r="I182" s="24" t="s">
        <v>1732</v>
      </c>
      <c r="J182" s="41"/>
      <c r="K182" s="22"/>
      <c r="L182" s="3"/>
      <c r="M182" s="85"/>
      <c r="N182" s="84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s="8" customFormat="1" ht="18" customHeight="1" x14ac:dyDescent="0.25">
      <c r="A183" s="26" t="s">
        <v>1731</v>
      </c>
      <c r="B183" s="28" t="str">
        <f t="shared" si="7"/>
        <v>SCimago</v>
      </c>
      <c r="C183" s="28"/>
      <c r="D183" s="26"/>
      <c r="E183" s="28"/>
      <c r="F183" s="27"/>
      <c r="G183" s="26" t="s">
        <v>256</v>
      </c>
      <c r="H183" s="32" t="s">
        <v>129</v>
      </c>
      <c r="I183" s="24" t="s">
        <v>1730</v>
      </c>
      <c r="J183" s="41"/>
      <c r="K183" s="22"/>
      <c r="L183" s="3"/>
      <c r="M183" s="85"/>
      <c r="N183" s="84"/>
    </row>
    <row r="184" spans="1:217" s="8" customFormat="1" ht="18" customHeight="1" x14ac:dyDescent="0.25">
      <c r="A184" s="26" t="s">
        <v>1729</v>
      </c>
      <c r="B184" s="28" t="str">
        <f t="shared" si="7"/>
        <v>SCimago</v>
      </c>
      <c r="C184" s="28"/>
      <c r="D184" s="26"/>
      <c r="E184" s="28"/>
      <c r="F184" s="27"/>
      <c r="G184" s="26" t="s">
        <v>256</v>
      </c>
      <c r="H184" s="32" t="s">
        <v>129</v>
      </c>
      <c r="I184" s="24" t="s">
        <v>1728</v>
      </c>
      <c r="J184" s="41"/>
      <c r="K184" s="38"/>
      <c r="L184" s="3"/>
      <c r="M184" s="85"/>
      <c r="N184" s="8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s="8" customFormat="1" ht="18" customHeight="1" x14ac:dyDescent="0.25">
      <c r="A185" s="26" t="s">
        <v>1727</v>
      </c>
      <c r="B185" s="28" t="str">
        <f t="shared" si="7"/>
        <v>SCimago</v>
      </c>
      <c r="C185" s="28"/>
      <c r="D185" s="26" t="s">
        <v>1726</v>
      </c>
      <c r="E185" s="28" t="str">
        <f>HYPERLINK(CONCATENATE("http://www.scimagojr.com/journalsearch.php?q=",D185),"SCimago")</f>
        <v>SCimago</v>
      </c>
      <c r="F185" s="27"/>
      <c r="G185" s="26" t="s">
        <v>256</v>
      </c>
      <c r="H185" s="32" t="s">
        <v>129</v>
      </c>
      <c r="I185" s="24" t="s">
        <v>1725</v>
      </c>
      <c r="J185" s="41"/>
      <c r="K185" s="22"/>
      <c r="L185" s="3"/>
      <c r="M185" s="85"/>
      <c r="N185" s="84"/>
    </row>
    <row r="186" spans="1:217" s="8" customFormat="1" ht="18" customHeight="1" x14ac:dyDescent="0.25">
      <c r="A186" s="26" t="s">
        <v>1724</v>
      </c>
      <c r="B186" s="28" t="str">
        <f t="shared" si="7"/>
        <v>SCimago</v>
      </c>
      <c r="C186" s="28"/>
      <c r="D186" s="26"/>
      <c r="E186" s="28"/>
      <c r="F186" s="27"/>
      <c r="G186" s="26" t="s">
        <v>256</v>
      </c>
      <c r="H186" s="32" t="s">
        <v>129</v>
      </c>
      <c r="I186" s="24" t="s">
        <v>1723</v>
      </c>
      <c r="J186" s="41"/>
      <c r="K186" s="22"/>
      <c r="L186" s="3"/>
      <c r="M186" s="85"/>
      <c r="N186" s="8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s="8" customFormat="1" ht="18" customHeight="1" x14ac:dyDescent="0.25">
      <c r="A187" s="26" t="s">
        <v>1722</v>
      </c>
      <c r="B187" s="28" t="str">
        <f t="shared" si="7"/>
        <v>SCimago</v>
      </c>
      <c r="C187" s="28"/>
      <c r="D187" s="26" t="s">
        <v>1721</v>
      </c>
      <c r="E187" s="28" t="str">
        <f>HYPERLINK(CONCATENATE("http://www.scimagojr.com/journalsearch.php?q=",D187),"SCimago")</f>
        <v>SCimago</v>
      </c>
      <c r="F187" s="27"/>
      <c r="G187" s="26" t="s">
        <v>256</v>
      </c>
      <c r="H187" s="32" t="s">
        <v>129</v>
      </c>
      <c r="I187" s="24" t="s">
        <v>1720</v>
      </c>
      <c r="J187" s="41"/>
      <c r="K187" s="22"/>
      <c r="L187" s="3"/>
      <c r="M187" s="85"/>
      <c r="N187" s="84"/>
    </row>
    <row r="188" spans="1:217" s="8" customFormat="1" ht="18" customHeight="1" x14ac:dyDescent="0.25">
      <c r="A188" s="26" t="s">
        <v>1719</v>
      </c>
      <c r="B188" s="28" t="str">
        <f t="shared" si="7"/>
        <v>SCimago</v>
      </c>
      <c r="C188" s="28"/>
      <c r="D188" s="26"/>
      <c r="E188" s="28"/>
      <c r="F188" s="27"/>
      <c r="G188" s="26" t="s">
        <v>256</v>
      </c>
      <c r="H188" s="32" t="s">
        <v>129</v>
      </c>
      <c r="I188" s="24" t="s">
        <v>1718</v>
      </c>
      <c r="J188" s="41"/>
      <c r="K188" s="22"/>
      <c r="L188" s="3"/>
      <c r="M188" s="85"/>
      <c r="N188" s="84"/>
    </row>
    <row r="189" spans="1:217" s="8" customFormat="1" ht="18" customHeight="1" x14ac:dyDescent="0.25">
      <c r="A189" s="26" t="s">
        <v>1717</v>
      </c>
      <c r="B189" s="28" t="str">
        <f t="shared" si="7"/>
        <v>SCimago</v>
      </c>
      <c r="C189" s="28"/>
      <c r="D189" s="26"/>
      <c r="E189" s="28"/>
      <c r="F189" s="27"/>
      <c r="G189" s="26" t="s">
        <v>256</v>
      </c>
      <c r="H189" s="32" t="s">
        <v>129</v>
      </c>
      <c r="I189" s="24" t="s">
        <v>1716</v>
      </c>
      <c r="J189" s="41"/>
      <c r="K189" s="24"/>
      <c r="L189" s="3"/>
      <c r="M189" s="85"/>
      <c r="N189" s="85"/>
    </row>
    <row r="190" spans="1:217" s="8" customFormat="1" ht="18" customHeight="1" x14ac:dyDescent="0.25">
      <c r="A190" s="26" t="s">
        <v>1715</v>
      </c>
      <c r="B190" s="28" t="str">
        <f t="shared" si="7"/>
        <v>SCimago</v>
      </c>
      <c r="C190" s="28"/>
      <c r="D190" s="26" t="s">
        <v>1714</v>
      </c>
      <c r="E190" s="28" t="str">
        <f>HYPERLINK(CONCATENATE("http://www.scimagojr.com/journalsearch.php?q=",D190),"SCimago")</f>
        <v>SCimago</v>
      </c>
      <c r="F190" s="27"/>
      <c r="G190" s="26" t="s">
        <v>256</v>
      </c>
      <c r="H190" s="32" t="s">
        <v>129</v>
      </c>
      <c r="I190" s="24" t="s">
        <v>1713</v>
      </c>
      <c r="J190" s="41"/>
      <c r="K190" s="22"/>
      <c r="L190" s="3"/>
      <c r="M190" s="85"/>
      <c r="N190" s="84"/>
    </row>
    <row r="191" spans="1:217" s="8" customFormat="1" ht="18" customHeight="1" x14ac:dyDescent="0.25">
      <c r="A191" s="26" t="s">
        <v>1712</v>
      </c>
      <c r="B191" s="28" t="str">
        <f t="shared" si="7"/>
        <v>SCimago</v>
      </c>
      <c r="C191" s="28"/>
      <c r="D191" s="26" t="s">
        <v>1711</v>
      </c>
      <c r="E191" s="28" t="str">
        <f>HYPERLINK(CONCATENATE("http://www.scimagojr.com/journalsearch.php?q=",D191),"SCimago")</f>
        <v>SCimago</v>
      </c>
      <c r="F191" s="27"/>
      <c r="G191" s="26" t="s">
        <v>256</v>
      </c>
      <c r="H191" s="32" t="s">
        <v>129</v>
      </c>
      <c r="I191" s="24" t="s">
        <v>1710</v>
      </c>
      <c r="J191" s="41"/>
      <c r="K191" s="22"/>
      <c r="L191" s="3"/>
      <c r="M191" s="85"/>
      <c r="N191" s="84"/>
    </row>
    <row r="192" spans="1:217" s="8" customFormat="1" ht="18" customHeight="1" x14ac:dyDescent="0.25">
      <c r="A192" s="26" t="s">
        <v>1709</v>
      </c>
      <c r="B192" s="28" t="str">
        <f t="shared" si="7"/>
        <v>SCimago</v>
      </c>
      <c r="C192" s="28"/>
      <c r="D192" s="26"/>
      <c r="E192" s="28"/>
      <c r="F192" s="27"/>
      <c r="G192" s="26" t="s">
        <v>256</v>
      </c>
      <c r="H192" s="32" t="s">
        <v>129</v>
      </c>
      <c r="I192" s="24" t="s">
        <v>1708</v>
      </c>
      <c r="J192" s="41"/>
      <c r="K192" s="22"/>
      <c r="L192" s="3"/>
      <c r="M192" s="85"/>
      <c r="N192" s="84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s="8" customFormat="1" ht="18" customHeight="1" x14ac:dyDescent="0.25">
      <c r="A193" s="26" t="s">
        <v>1707</v>
      </c>
      <c r="B193" s="28" t="str">
        <f t="shared" si="7"/>
        <v>SCimago</v>
      </c>
      <c r="C193" s="28"/>
      <c r="D193" s="26" t="s">
        <v>1706</v>
      </c>
      <c r="E193" s="28" t="str">
        <f>HYPERLINK(CONCATENATE("http://www.scimagojr.com/journalsearch.php?q=",D193),"SCimago")</f>
        <v>SCimago</v>
      </c>
      <c r="F193" s="27"/>
      <c r="G193" s="26" t="s">
        <v>256</v>
      </c>
      <c r="H193" s="32" t="s">
        <v>129</v>
      </c>
      <c r="I193" s="24" t="s">
        <v>1705</v>
      </c>
      <c r="J193" s="41"/>
      <c r="K193" s="22"/>
      <c r="L193" s="3"/>
      <c r="M193" s="85"/>
      <c r="N193" s="8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s="8" customFormat="1" ht="18" customHeight="1" x14ac:dyDescent="0.25">
      <c r="A194" s="26" t="s">
        <v>1704</v>
      </c>
      <c r="B194" s="28" t="str">
        <f t="shared" si="7"/>
        <v>SCimago</v>
      </c>
      <c r="C194" s="28"/>
      <c r="D194" s="26" t="s">
        <v>1703</v>
      </c>
      <c r="E194" s="28" t="str">
        <f>HYPERLINK(CONCATENATE("http://www.scimagojr.com/journalsearch.php?q=",D194),"SCimago")</f>
        <v>SCimago</v>
      </c>
      <c r="F194" s="65"/>
      <c r="G194" s="26" t="s">
        <v>256</v>
      </c>
      <c r="H194" s="32" t="s">
        <v>129</v>
      </c>
      <c r="I194" s="24" t="s">
        <v>1702</v>
      </c>
      <c r="J194" s="41"/>
      <c r="K194" s="24"/>
      <c r="L194" s="3"/>
      <c r="M194" s="85"/>
      <c r="N194" s="84"/>
    </row>
    <row r="195" spans="1:217" s="8" customFormat="1" ht="18" customHeight="1" x14ac:dyDescent="0.25">
      <c r="A195" s="26" t="s">
        <v>1701</v>
      </c>
      <c r="B195" s="28" t="str">
        <f t="shared" ref="B195:B239" si="10">HYPERLINK(CONCATENATE("http://www.scimagojr.com/journalsearch.php?q=",A195),"SCimago")</f>
        <v>SCimago</v>
      </c>
      <c r="C195" s="28"/>
      <c r="D195" s="26" t="s">
        <v>1700</v>
      </c>
      <c r="E195" s="28" t="str">
        <f>HYPERLINK(CONCATENATE("http://www.scimagojr.com/journalsearch.php?q=",D195),"SCimago")</f>
        <v>SCimago</v>
      </c>
      <c r="F195" s="27"/>
      <c r="G195" s="26" t="s">
        <v>256</v>
      </c>
      <c r="H195" s="32" t="s">
        <v>129</v>
      </c>
      <c r="I195" s="24" t="s">
        <v>1699</v>
      </c>
      <c r="J195" s="65"/>
      <c r="K195" s="35"/>
      <c r="L195" s="3"/>
      <c r="M195" s="85"/>
      <c r="N195" s="8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s="8" customFormat="1" ht="18" customHeight="1" x14ac:dyDescent="0.25">
      <c r="A196" s="26" t="s">
        <v>1698</v>
      </c>
      <c r="B196" s="28" t="str">
        <f t="shared" si="10"/>
        <v>SCimago</v>
      </c>
      <c r="C196" s="28"/>
      <c r="D196" s="26" t="s">
        <v>1697</v>
      </c>
      <c r="E196" s="28" t="str">
        <f>HYPERLINK(CONCATENATE("http://www.scimagojr.com/journalsearch.php?q=",D196),"SCimago")</f>
        <v>SCimago</v>
      </c>
      <c r="F196" s="27"/>
      <c r="G196" s="26" t="s">
        <v>256</v>
      </c>
      <c r="H196" s="32" t="s">
        <v>129</v>
      </c>
      <c r="I196" s="24" t="s">
        <v>1696</v>
      </c>
      <c r="J196" s="41"/>
      <c r="K196" s="38"/>
      <c r="L196" s="3"/>
      <c r="M196" s="85"/>
      <c r="N196" s="8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s="8" customFormat="1" ht="18" customHeight="1" x14ac:dyDescent="0.25">
      <c r="A197" s="26" t="s">
        <v>1695</v>
      </c>
      <c r="B197" s="28" t="str">
        <f t="shared" si="10"/>
        <v>SCimago</v>
      </c>
      <c r="C197" s="28"/>
      <c r="D197" s="26" t="s">
        <v>1694</v>
      </c>
      <c r="E197" s="28" t="str">
        <f>HYPERLINK(CONCATENATE("http://www.scimagojr.com/journalsearch.php?q=",D197),"SCimago")</f>
        <v>SCimago</v>
      </c>
      <c r="F197" s="27"/>
      <c r="G197" s="26" t="s">
        <v>256</v>
      </c>
      <c r="H197" s="32" t="s">
        <v>129</v>
      </c>
      <c r="I197" s="24" t="s">
        <v>1693</v>
      </c>
      <c r="J197" s="41"/>
      <c r="K197" s="38"/>
      <c r="L197" s="3"/>
      <c r="M197" s="85"/>
      <c r="N197" s="8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s="8" customFormat="1" ht="18" customHeight="1" x14ac:dyDescent="0.25">
      <c r="A198" s="26" t="s">
        <v>1692</v>
      </c>
      <c r="B198" s="28" t="str">
        <f t="shared" si="10"/>
        <v>SCimago</v>
      </c>
      <c r="C198" s="28"/>
      <c r="D198" s="26"/>
      <c r="E198" s="28"/>
      <c r="F198" s="27"/>
      <c r="G198" s="26" t="s">
        <v>256</v>
      </c>
      <c r="H198" s="32" t="s">
        <v>129</v>
      </c>
      <c r="I198" s="24" t="s">
        <v>1691</v>
      </c>
      <c r="J198" s="41"/>
      <c r="K198" s="22" t="s">
        <v>1690</v>
      </c>
      <c r="L198" s="3"/>
      <c r="M198" s="85"/>
      <c r="N198" s="84"/>
    </row>
    <row r="199" spans="1:217" s="8" customFormat="1" ht="18" customHeight="1" x14ac:dyDescent="0.25">
      <c r="A199" s="26" t="s">
        <v>1689</v>
      </c>
      <c r="B199" s="28" t="str">
        <f t="shared" si="10"/>
        <v>SCimago</v>
      </c>
      <c r="C199" s="28"/>
      <c r="D199" s="26" t="s">
        <v>1688</v>
      </c>
      <c r="E199" s="28" t="str">
        <f>HYPERLINK(CONCATENATE("http://www.scimagojr.com/journalsearch.php?q=",D199),"SCimago")</f>
        <v>SCimago</v>
      </c>
      <c r="F199" s="27"/>
      <c r="G199" s="26" t="s">
        <v>256</v>
      </c>
      <c r="H199" s="32" t="s">
        <v>129</v>
      </c>
      <c r="I199" s="24" t="s">
        <v>1687</v>
      </c>
      <c r="J199" s="41"/>
      <c r="K199" s="22"/>
      <c r="L199" s="3"/>
      <c r="M199" s="85"/>
      <c r="N199" s="84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s="8" customFormat="1" ht="18" customHeight="1" x14ac:dyDescent="0.25">
      <c r="A200" s="26" t="s">
        <v>1686</v>
      </c>
      <c r="B200" s="28" t="str">
        <f t="shared" si="10"/>
        <v>SCimago</v>
      </c>
      <c r="C200" s="28"/>
      <c r="D200" s="26"/>
      <c r="E200" s="28"/>
      <c r="F200" s="27"/>
      <c r="G200" s="26" t="s">
        <v>256</v>
      </c>
      <c r="H200" s="32" t="s">
        <v>129</v>
      </c>
      <c r="I200" s="24" t="s">
        <v>1685</v>
      </c>
      <c r="J200" s="65"/>
      <c r="K200" s="35"/>
      <c r="L200" s="3"/>
      <c r="M200" s="85"/>
      <c r="N200" s="8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s="8" customFormat="1" ht="18" customHeight="1" x14ac:dyDescent="0.25">
      <c r="A201" s="26" t="s">
        <v>1684</v>
      </c>
      <c r="B201" s="28" t="str">
        <f t="shared" si="10"/>
        <v>SCimago</v>
      </c>
      <c r="C201" s="28"/>
      <c r="D201" s="26"/>
      <c r="E201" s="28"/>
      <c r="F201" s="27"/>
      <c r="G201" s="26" t="s">
        <v>256</v>
      </c>
      <c r="H201" s="32" t="s">
        <v>129</v>
      </c>
      <c r="I201" s="24" t="s">
        <v>1683</v>
      </c>
      <c r="J201" s="65"/>
      <c r="K201" s="35"/>
      <c r="L201" s="3"/>
      <c r="M201" s="85"/>
      <c r="N201" s="84"/>
    </row>
    <row r="202" spans="1:217" s="8" customFormat="1" ht="18" customHeight="1" x14ac:dyDescent="0.25">
      <c r="A202" s="26" t="s">
        <v>1682</v>
      </c>
      <c r="B202" s="28" t="str">
        <f t="shared" si="10"/>
        <v>SCimago</v>
      </c>
      <c r="C202" s="28"/>
      <c r="D202" s="26"/>
      <c r="E202" s="28"/>
      <c r="F202" s="27"/>
      <c r="G202" s="26" t="s">
        <v>256</v>
      </c>
      <c r="H202" s="32" t="s">
        <v>129</v>
      </c>
      <c r="I202" s="24" t="s">
        <v>1681</v>
      </c>
      <c r="J202" s="65"/>
      <c r="K202" s="35"/>
      <c r="L202" s="3"/>
      <c r="M202" s="85"/>
      <c r="N202" s="84"/>
    </row>
    <row r="203" spans="1:217" s="8" customFormat="1" ht="18" customHeight="1" x14ac:dyDescent="0.25">
      <c r="A203" s="26" t="s">
        <v>1680</v>
      </c>
      <c r="B203" s="28" t="str">
        <f t="shared" si="10"/>
        <v>SCimago</v>
      </c>
      <c r="C203" s="28"/>
      <c r="D203" s="26" t="s">
        <v>1679</v>
      </c>
      <c r="E203" s="28" t="str">
        <f>HYPERLINK(CONCATENATE("http://www.scimagojr.com/journalsearch.php?q=",D203),"SCimago")</f>
        <v>SCimago</v>
      </c>
      <c r="F203" s="27"/>
      <c r="G203" s="26" t="s">
        <v>256</v>
      </c>
      <c r="H203" s="32" t="s">
        <v>129</v>
      </c>
      <c r="I203" s="24" t="s">
        <v>1678</v>
      </c>
      <c r="J203" s="41"/>
      <c r="K203" s="22"/>
      <c r="L203" s="3"/>
      <c r="M203" s="85"/>
      <c r="N203" s="84"/>
    </row>
    <row r="204" spans="1:217" s="8" customFormat="1" ht="18" customHeight="1" x14ac:dyDescent="0.25">
      <c r="A204" s="26" t="s">
        <v>1677</v>
      </c>
      <c r="B204" s="28" t="str">
        <f t="shared" si="10"/>
        <v>SCimago</v>
      </c>
      <c r="C204" s="28"/>
      <c r="D204" s="26" t="s">
        <v>1676</v>
      </c>
      <c r="E204" s="28" t="str">
        <f>HYPERLINK(CONCATENATE("http://www.scimagojr.com/journalsearch.php?q=",D204),"SCimago")</f>
        <v>SCimago</v>
      </c>
      <c r="F204" s="27"/>
      <c r="G204" s="26" t="s">
        <v>256</v>
      </c>
      <c r="H204" s="32" t="s">
        <v>129</v>
      </c>
      <c r="I204" s="24" t="s">
        <v>1675</v>
      </c>
      <c r="J204" s="41"/>
      <c r="K204" s="22"/>
      <c r="L204" s="3"/>
      <c r="M204" s="85"/>
      <c r="N204" s="84"/>
    </row>
    <row r="205" spans="1:217" s="8" customFormat="1" ht="18" customHeight="1" x14ac:dyDescent="0.25">
      <c r="A205" s="26" t="s">
        <v>1674</v>
      </c>
      <c r="B205" s="28" t="str">
        <f t="shared" si="10"/>
        <v>SCimago</v>
      </c>
      <c r="C205" s="28"/>
      <c r="D205" s="26"/>
      <c r="E205" s="28"/>
      <c r="F205" s="27"/>
      <c r="G205" s="26" t="s">
        <v>256</v>
      </c>
      <c r="H205" s="32" t="s">
        <v>129</v>
      </c>
      <c r="I205" s="24" t="s">
        <v>1673</v>
      </c>
      <c r="J205" s="41"/>
      <c r="K205" s="22"/>
      <c r="L205" s="3"/>
      <c r="M205" s="85"/>
      <c r="N205" s="84"/>
    </row>
    <row r="206" spans="1:217" s="8" customFormat="1" ht="18" customHeight="1" x14ac:dyDescent="0.25">
      <c r="A206" s="26" t="s">
        <v>1672</v>
      </c>
      <c r="B206" s="28" t="str">
        <f t="shared" si="10"/>
        <v>SCimago</v>
      </c>
      <c r="C206" s="28"/>
      <c r="D206" s="26" t="s">
        <v>1671</v>
      </c>
      <c r="E206" s="28" t="str">
        <f t="shared" ref="E206:E211" si="11">HYPERLINK(CONCATENATE("http://www.scimagojr.com/journalsearch.php?q=",D206),"SCimago")</f>
        <v>SCimago</v>
      </c>
      <c r="F206" s="27"/>
      <c r="G206" s="26" t="s">
        <v>256</v>
      </c>
      <c r="H206" s="32" t="s">
        <v>129</v>
      </c>
      <c r="I206" s="24" t="s">
        <v>1670</v>
      </c>
      <c r="J206" s="41"/>
      <c r="K206" s="22"/>
      <c r="L206" s="3"/>
      <c r="M206" s="85"/>
      <c r="N206" s="84"/>
    </row>
    <row r="207" spans="1:217" s="8" customFormat="1" ht="18" customHeight="1" x14ac:dyDescent="0.25">
      <c r="A207" s="26" t="s">
        <v>1669</v>
      </c>
      <c r="B207" s="28" t="str">
        <f t="shared" si="10"/>
        <v>SCimago</v>
      </c>
      <c r="C207" s="28"/>
      <c r="D207" s="26" t="s">
        <v>1668</v>
      </c>
      <c r="E207" s="28" t="str">
        <f t="shared" si="11"/>
        <v>SCimago</v>
      </c>
      <c r="F207" s="27"/>
      <c r="G207" s="26" t="s">
        <v>256</v>
      </c>
      <c r="H207" s="32" t="s">
        <v>129</v>
      </c>
      <c r="I207" s="24" t="s">
        <v>1667</v>
      </c>
      <c r="J207" s="41"/>
      <c r="K207" s="22"/>
      <c r="L207" s="3"/>
      <c r="M207" s="85"/>
      <c r="N207" s="84"/>
    </row>
    <row r="208" spans="1:217" s="8" customFormat="1" ht="18" customHeight="1" x14ac:dyDescent="0.25">
      <c r="A208" s="26" t="s">
        <v>1666</v>
      </c>
      <c r="B208" s="28" t="str">
        <f t="shared" si="10"/>
        <v>SCimago</v>
      </c>
      <c r="C208" s="28"/>
      <c r="D208" s="26" t="s">
        <v>1665</v>
      </c>
      <c r="E208" s="28" t="str">
        <f t="shared" si="11"/>
        <v>SCimago</v>
      </c>
      <c r="F208" s="27"/>
      <c r="G208" s="26" t="s">
        <v>256</v>
      </c>
      <c r="H208" s="32" t="s">
        <v>129</v>
      </c>
      <c r="I208" s="24" t="s">
        <v>1664</v>
      </c>
      <c r="J208" s="20"/>
      <c r="K208" s="19"/>
      <c r="L208" s="3"/>
      <c r="M208" s="85"/>
      <c r="N208" s="84"/>
    </row>
    <row r="209" spans="1:217" s="8" customFormat="1" ht="18" customHeight="1" x14ac:dyDescent="0.25">
      <c r="A209" s="26" t="s">
        <v>1663</v>
      </c>
      <c r="B209" s="28" t="str">
        <f t="shared" si="10"/>
        <v>SCimago</v>
      </c>
      <c r="C209" s="28"/>
      <c r="D209" s="26" t="s">
        <v>1567</v>
      </c>
      <c r="E209" s="28" t="str">
        <f t="shared" si="11"/>
        <v>SCimago</v>
      </c>
      <c r="F209" s="27"/>
      <c r="G209" s="26" t="s">
        <v>256</v>
      </c>
      <c r="H209" s="32" t="s">
        <v>129</v>
      </c>
      <c r="I209" s="24" t="s">
        <v>1662</v>
      </c>
      <c r="J209" s="41"/>
      <c r="K209" s="22"/>
      <c r="L209" s="3"/>
      <c r="M209" s="85"/>
      <c r="N209" s="84"/>
    </row>
    <row r="210" spans="1:217" s="8" customFormat="1" ht="18" customHeight="1" x14ac:dyDescent="0.25">
      <c r="A210" s="26" t="s">
        <v>1661</v>
      </c>
      <c r="B210" s="28" t="str">
        <f t="shared" si="10"/>
        <v>SCimago</v>
      </c>
      <c r="C210" s="28"/>
      <c r="D210" s="26" t="s">
        <v>1660</v>
      </c>
      <c r="E210" s="28" t="str">
        <f t="shared" si="11"/>
        <v>SCimago</v>
      </c>
      <c r="F210" s="27"/>
      <c r="G210" s="26" t="s">
        <v>256</v>
      </c>
      <c r="H210" s="32" t="s">
        <v>129</v>
      </c>
      <c r="I210" s="24" t="s">
        <v>1659</v>
      </c>
      <c r="J210" s="65"/>
      <c r="K210" s="35"/>
      <c r="L210" s="3"/>
      <c r="M210" s="85"/>
      <c r="N210" s="84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s="8" customFormat="1" ht="18" customHeight="1" x14ac:dyDescent="0.25">
      <c r="A211" s="26" t="s">
        <v>1658</v>
      </c>
      <c r="B211" s="28" t="str">
        <f t="shared" si="10"/>
        <v>SCimago</v>
      </c>
      <c r="C211" s="28"/>
      <c r="D211" s="26" t="s">
        <v>1657</v>
      </c>
      <c r="E211" s="28" t="str">
        <f t="shared" si="11"/>
        <v>SCimago</v>
      </c>
      <c r="F211" s="27"/>
      <c r="G211" s="26" t="s">
        <v>256</v>
      </c>
      <c r="H211" s="32" t="s">
        <v>129</v>
      </c>
      <c r="I211" s="24" t="s">
        <v>1656</v>
      </c>
      <c r="J211" s="41"/>
      <c r="K211" s="22"/>
      <c r="L211" s="3"/>
      <c r="M211" s="85"/>
      <c r="N211" s="84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s="8" customFormat="1" ht="18" customHeight="1" x14ac:dyDescent="0.25">
      <c r="A212" s="26" t="s">
        <v>1655</v>
      </c>
      <c r="B212" s="28" t="str">
        <f t="shared" si="10"/>
        <v>SCimago</v>
      </c>
      <c r="C212" s="28"/>
      <c r="D212" s="26"/>
      <c r="E212" s="28"/>
      <c r="F212" s="27"/>
      <c r="G212" s="26" t="s">
        <v>256</v>
      </c>
      <c r="H212" s="32" t="s">
        <v>129</v>
      </c>
      <c r="I212" s="24" t="s">
        <v>1654</v>
      </c>
      <c r="J212" s="41"/>
      <c r="K212" s="38"/>
      <c r="L212" s="3"/>
      <c r="M212" s="85"/>
      <c r="N212" s="84"/>
    </row>
    <row r="213" spans="1:217" s="8" customFormat="1" ht="18" customHeight="1" x14ac:dyDescent="0.25">
      <c r="A213" s="26" t="s">
        <v>1653</v>
      </c>
      <c r="B213" s="28" t="str">
        <f t="shared" si="10"/>
        <v>SCimago</v>
      </c>
      <c r="C213" s="28"/>
      <c r="D213" s="26" t="s">
        <v>1652</v>
      </c>
      <c r="E213" s="28" t="str">
        <f>HYPERLINK(CONCATENATE("http://www.scimagojr.com/journalsearch.php?q=",D213),"SCimago")</f>
        <v>SCimago</v>
      </c>
      <c r="F213" s="27"/>
      <c r="G213" s="26" t="s">
        <v>256</v>
      </c>
      <c r="H213" s="32" t="s">
        <v>129</v>
      </c>
      <c r="I213" s="24" t="s">
        <v>1651</v>
      </c>
      <c r="J213" s="41"/>
      <c r="K213" s="22"/>
      <c r="L213" s="3"/>
      <c r="M213" s="85"/>
      <c r="N213" s="84"/>
    </row>
    <row r="214" spans="1:217" s="8" customFormat="1" ht="18" customHeight="1" x14ac:dyDescent="0.25">
      <c r="A214" s="26" t="s">
        <v>1650</v>
      </c>
      <c r="B214" s="28" t="str">
        <f t="shared" si="10"/>
        <v>SCimago</v>
      </c>
      <c r="C214" s="28"/>
      <c r="D214" s="26" t="s">
        <v>1649</v>
      </c>
      <c r="E214" s="28" t="str">
        <f>HYPERLINK(CONCATENATE("http://www.scimagojr.com/journalsearch.php?q=",D214),"SCimago")</f>
        <v>SCimago</v>
      </c>
      <c r="F214" s="27"/>
      <c r="G214" s="26" t="s">
        <v>256</v>
      </c>
      <c r="H214" s="32" t="s">
        <v>129</v>
      </c>
      <c r="I214" s="24" t="s">
        <v>1648</v>
      </c>
      <c r="J214" s="41"/>
      <c r="K214" s="22"/>
      <c r="L214" s="3"/>
      <c r="M214" s="85"/>
      <c r="N214" s="84"/>
    </row>
    <row r="215" spans="1:217" s="8" customFormat="1" ht="18" customHeight="1" x14ac:dyDescent="0.25">
      <c r="A215" s="26" t="s">
        <v>1647</v>
      </c>
      <c r="B215" s="28" t="str">
        <f t="shared" si="10"/>
        <v>SCimago</v>
      </c>
      <c r="C215" s="28"/>
      <c r="D215" s="26" t="s">
        <v>1646</v>
      </c>
      <c r="E215" s="28" t="str">
        <f>HYPERLINK(CONCATENATE("http://www.scimagojr.com/journalsearch.php?q=",D215),"SCimago")</f>
        <v>SCimago</v>
      </c>
      <c r="F215" s="27"/>
      <c r="G215" s="26" t="s">
        <v>256</v>
      </c>
      <c r="H215" s="32" t="s">
        <v>129</v>
      </c>
      <c r="I215" s="24" t="s">
        <v>1645</v>
      </c>
      <c r="J215" s="41"/>
      <c r="K215" s="22"/>
      <c r="L215" s="3"/>
      <c r="M215" s="85"/>
      <c r="N215" s="84"/>
    </row>
    <row r="216" spans="1:217" s="8" customFormat="1" ht="18" customHeight="1" x14ac:dyDescent="0.25">
      <c r="A216" s="26" t="s">
        <v>1644</v>
      </c>
      <c r="B216" s="28" t="str">
        <f t="shared" si="10"/>
        <v>SCimago</v>
      </c>
      <c r="C216" s="28"/>
      <c r="D216" s="26" t="s">
        <v>1643</v>
      </c>
      <c r="E216" s="28" t="str">
        <f>HYPERLINK(CONCATENATE("http://www.scimagojr.com/journalsearch.php?q=",D216),"SCimago")</f>
        <v>SCimago</v>
      </c>
      <c r="F216" s="27"/>
      <c r="G216" s="26" t="s">
        <v>256</v>
      </c>
      <c r="H216" s="32" t="s">
        <v>129</v>
      </c>
      <c r="I216" s="24" t="s">
        <v>1642</v>
      </c>
      <c r="J216" s="65"/>
      <c r="K216" s="35"/>
      <c r="L216" s="3"/>
      <c r="M216" s="85"/>
      <c r="N216" s="84"/>
    </row>
    <row r="217" spans="1:217" s="8" customFormat="1" ht="18" customHeight="1" x14ac:dyDescent="0.25">
      <c r="A217" s="26" t="s">
        <v>1641</v>
      </c>
      <c r="B217" s="28" t="str">
        <f t="shared" si="10"/>
        <v>SCimago</v>
      </c>
      <c r="C217" s="28"/>
      <c r="D217" s="26"/>
      <c r="E217" s="28"/>
      <c r="F217" s="27"/>
      <c r="G217" s="26" t="s">
        <v>256</v>
      </c>
      <c r="H217" s="32" t="s">
        <v>129</v>
      </c>
      <c r="I217" s="24" t="s">
        <v>1640</v>
      </c>
      <c r="J217" s="41"/>
      <c r="K217" s="22"/>
      <c r="L217" s="3"/>
      <c r="M217" s="85"/>
      <c r="N217" s="84"/>
    </row>
    <row r="218" spans="1:217" s="8" customFormat="1" ht="18" customHeight="1" x14ac:dyDescent="0.25">
      <c r="A218" s="26" t="s">
        <v>1639</v>
      </c>
      <c r="B218" s="28" t="str">
        <f t="shared" si="10"/>
        <v>SCimago</v>
      </c>
      <c r="C218" s="28"/>
      <c r="D218" s="26" t="s">
        <v>1638</v>
      </c>
      <c r="E218" s="28" t="str">
        <f>HYPERLINK(CONCATENATE("http://www.scimagojr.com/journalsearch.php?q=",D218),"SCimago")</f>
        <v>SCimago</v>
      </c>
      <c r="F218" s="27"/>
      <c r="G218" s="26" t="s">
        <v>256</v>
      </c>
      <c r="H218" s="32" t="s">
        <v>129</v>
      </c>
      <c r="I218" s="24" t="s">
        <v>1637</v>
      </c>
      <c r="J218" s="65"/>
      <c r="K218" s="35"/>
      <c r="L218" s="3"/>
      <c r="M218" s="85"/>
      <c r="N218" s="84"/>
    </row>
    <row r="219" spans="1:217" s="8" customFormat="1" ht="18" customHeight="1" x14ac:dyDescent="0.25">
      <c r="A219" s="26" t="s">
        <v>1636</v>
      </c>
      <c r="B219" s="28" t="str">
        <f t="shared" si="10"/>
        <v>SCimago</v>
      </c>
      <c r="C219" s="28"/>
      <c r="D219" s="26" t="s">
        <v>1635</v>
      </c>
      <c r="E219" s="28" t="str">
        <f>HYPERLINK(CONCATENATE("http://www.scimagojr.com/journalsearch.php?q=",D219),"SCimago")</f>
        <v>SCimago</v>
      </c>
      <c r="F219" s="27"/>
      <c r="G219" s="26" t="s">
        <v>256</v>
      </c>
      <c r="H219" s="32" t="s">
        <v>129</v>
      </c>
      <c r="I219" s="24" t="s">
        <v>1634</v>
      </c>
      <c r="J219" s="41"/>
      <c r="K219" s="22"/>
      <c r="L219" s="3"/>
      <c r="M219" s="85"/>
      <c r="N219" s="8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s="8" customFormat="1" ht="18" customHeight="1" x14ac:dyDescent="0.25">
      <c r="A220" s="26" t="s">
        <v>1633</v>
      </c>
      <c r="B220" s="28" t="str">
        <f t="shared" si="10"/>
        <v>SCimago</v>
      </c>
      <c r="C220" s="28"/>
      <c r="D220" s="26"/>
      <c r="E220" s="28"/>
      <c r="F220" s="27"/>
      <c r="G220" s="26" t="s">
        <v>256</v>
      </c>
      <c r="H220" s="32" t="s">
        <v>129</v>
      </c>
      <c r="I220" s="24" t="s">
        <v>1632</v>
      </c>
      <c r="J220" s="41"/>
      <c r="K220" s="22"/>
      <c r="L220" s="3"/>
      <c r="M220" s="85"/>
      <c r="N220" s="84"/>
    </row>
    <row r="221" spans="1:217" s="8" customFormat="1" ht="18" customHeight="1" x14ac:dyDescent="0.25">
      <c r="A221" s="26" t="s">
        <v>1631</v>
      </c>
      <c r="B221" s="28" t="str">
        <f t="shared" si="10"/>
        <v>SCimago</v>
      </c>
      <c r="C221" s="28"/>
      <c r="D221" s="26" t="s">
        <v>1630</v>
      </c>
      <c r="E221" s="28" t="str">
        <f>HYPERLINK(CONCATENATE("http://www.scimagojr.com/journalsearch.php?q=",D221),"SCimago")</f>
        <v>SCimago</v>
      </c>
      <c r="F221" s="27"/>
      <c r="G221" s="26" t="s">
        <v>256</v>
      </c>
      <c r="H221" s="32" t="s">
        <v>129</v>
      </c>
      <c r="I221" s="24" t="s">
        <v>1629</v>
      </c>
      <c r="J221" s="41"/>
      <c r="K221" s="22"/>
      <c r="L221" s="3"/>
      <c r="M221" s="85"/>
      <c r="N221" s="84"/>
    </row>
    <row r="222" spans="1:217" s="8" customFormat="1" ht="18" customHeight="1" x14ac:dyDescent="0.25">
      <c r="A222" s="26" t="s">
        <v>1628</v>
      </c>
      <c r="B222" s="28" t="str">
        <f t="shared" si="10"/>
        <v>SCimago</v>
      </c>
      <c r="C222" s="28"/>
      <c r="D222" s="26" t="s">
        <v>1627</v>
      </c>
      <c r="E222" s="28" t="str">
        <f>HYPERLINK(CONCATENATE("http://www.scimagojr.com/journalsearch.php?q=",D222),"SCimago")</f>
        <v>SCimago</v>
      </c>
      <c r="F222" s="27"/>
      <c r="G222" s="26" t="s">
        <v>256</v>
      </c>
      <c r="H222" s="32" t="s">
        <v>129</v>
      </c>
      <c r="I222" s="24" t="s">
        <v>1626</v>
      </c>
      <c r="J222" s="41"/>
      <c r="K222" s="22"/>
      <c r="L222" s="3"/>
      <c r="M222" s="85"/>
      <c r="N222" s="84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s="8" customFormat="1" ht="18" customHeight="1" x14ac:dyDescent="0.25">
      <c r="A223" s="26" t="s">
        <v>1625</v>
      </c>
      <c r="B223" s="28" t="str">
        <f t="shared" si="10"/>
        <v>SCimago</v>
      </c>
      <c r="C223" s="28"/>
      <c r="D223" s="26" t="s">
        <v>1624</v>
      </c>
      <c r="E223" s="28" t="str">
        <f>HYPERLINK(CONCATENATE("http://www.scimagojr.com/journalsearch.php?q=",D223),"SCimago")</f>
        <v>SCimago</v>
      </c>
      <c r="F223" s="27"/>
      <c r="G223" s="26" t="s">
        <v>256</v>
      </c>
      <c r="H223" s="32" t="s">
        <v>129</v>
      </c>
      <c r="I223" s="24" t="s">
        <v>1623</v>
      </c>
      <c r="J223" s="65"/>
      <c r="K223" s="35"/>
      <c r="L223" s="3"/>
      <c r="M223" s="85"/>
      <c r="N223" s="8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s="8" customFormat="1" ht="18" customHeight="1" x14ac:dyDescent="0.25">
      <c r="A224" s="26" t="s">
        <v>1622</v>
      </c>
      <c r="B224" s="28" t="str">
        <f t="shared" si="10"/>
        <v>SCimago</v>
      </c>
      <c r="C224" s="28"/>
      <c r="D224" s="26" t="s">
        <v>1621</v>
      </c>
      <c r="E224" s="28" t="str">
        <f>HYPERLINK(CONCATENATE("http://www.scimagojr.com/journalsearch.php?q=",D224),"SCimago")</f>
        <v>SCimago</v>
      </c>
      <c r="F224" s="27"/>
      <c r="G224" s="26" t="s">
        <v>256</v>
      </c>
      <c r="H224" s="32" t="s">
        <v>129</v>
      </c>
      <c r="I224" s="24" t="s">
        <v>1620</v>
      </c>
      <c r="J224" s="41"/>
      <c r="K224" s="22"/>
      <c r="L224" s="3"/>
      <c r="M224" s="85"/>
      <c r="N224" s="8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s="8" customFormat="1" ht="18" customHeight="1" x14ac:dyDescent="0.25">
      <c r="A225" s="26" t="s">
        <v>1619</v>
      </c>
      <c r="B225" s="28" t="str">
        <f t="shared" si="10"/>
        <v>SCimago</v>
      </c>
      <c r="C225" s="28"/>
      <c r="D225" s="26"/>
      <c r="E225" s="28"/>
      <c r="F225" s="27"/>
      <c r="G225" s="26" t="s">
        <v>256</v>
      </c>
      <c r="H225" s="32" t="s">
        <v>129</v>
      </c>
      <c r="I225" s="24" t="s">
        <v>1618</v>
      </c>
      <c r="J225" s="20"/>
      <c r="K225" s="19"/>
      <c r="L225" s="3"/>
      <c r="M225" s="85"/>
      <c r="N225" s="84"/>
    </row>
    <row r="226" spans="1:217" s="8" customFormat="1" ht="18" customHeight="1" x14ac:dyDescent="0.25">
      <c r="A226" s="26" t="s">
        <v>1617</v>
      </c>
      <c r="B226" s="28" t="str">
        <f t="shared" si="10"/>
        <v>SCimago</v>
      </c>
      <c r="C226" s="28"/>
      <c r="D226" s="26" t="s">
        <v>1616</v>
      </c>
      <c r="E226" s="28" t="str">
        <f>HYPERLINK(CONCATENATE("http://www.scimagojr.com/journalsearch.php?q=",D226),"SCimago")</f>
        <v>SCimago</v>
      </c>
      <c r="F226" s="27"/>
      <c r="G226" s="26" t="s">
        <v>256</v>
      </c>
      <c r="H226" s="32" t="s">
        <v>129</v>
      </c>
      <c r="I226" s="24" t="s">
        <v>1615</v>
      </c>
      <c r="J226" s="41"/>
      <c r="K226" s="38"/>
      <c r="L226" s="3"/>
      <c r="M226" s="85"/>
      <c r="N226" s="8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s="8" customFormat="1" ht="18" customHeight="1" x14ac:dyDescent="0.25">
      <c r="A227" s="26" t="s">
        <v>1614</v>
      </c>
      <c r="B227" s="28" t="str">
        <f t="shared" si="10"/>
        <v>SCimago</v>
      </c>
      <c r="C227" s="28"/>
      <c r="D227" s="26"/>
      <c r="E227" s="28"/>
      <c r="F227" s="27"/>
      <c r="G227" s="26" t="s">
        <v>256</v>
      </c>
      <c r="H227" s="32" t="s">
        <v>129</v>
      </c>
      <c r="I227" s="24" t="s">
        <v>1613</v>
      </c>
      <c r="J227" s="41"/>
      <c r="K227" s="22"/>
      <c r="L227" s="3"/>
      <c r="M227" s="85"/>
      <c r="N227" s="84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s="8" customFormat="1" ht="18" customHeight="1" x14ac:dyDescent="0.25">
      <c r="A228" s="26" t="s">
        <v>1612</v>
      </c>
      <c r="B228" s="28" t="str">
        <f t="shared" si="10"/>
        <v>SCimago</v>
      </c>
      <c r="C228" s="28"/>
      <c r="D228" s="26" t="s">
        <v>1611</v>
      </c>
      <c r="E228" s="28" t="str">
        <f>HYPERLINK(CONCATENATE("http://www.scimagojr.com/journalsearch.php?q=",D228),"SCimago")</f>
        <v>SCimago</v>
      </c>
      <c r="F228" s="27"/>
      <c r="G228" s="26" t="s">
        <v>256</v>
      </c>
      <c r="H228" s="32" t="s">
        <v>129</v>
      </c>
      <c r="I228" s="24" t="s">
        <v>1610</v>
      </c>
      <c r="J228" s="41"/>
      <c r="K228" s="22"/>
      <c r="L228" s="3"/>
      <c r="M228" s="85"/>
      <c r="N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</row>
    <row r="229" spans="1:217" s="8" customFormat="1" ht="18" customHeight="1" x14ac:dyDescent="0.25">
      <c r="A229" s="26" t="s">
        <v>1609</v>
      </c>
      <c r="B229" s="28" t="str">
        <f t="shared" si="10"/>
        <v>SCimago</v>
      </c>
      <c r="C229" s="28"/>
      <c r="D229" s="26"/>
      <c r="E229" s="28"/>
      <c r="F229" s="27"/>
      <c r="G229" s="26" t="s">
        <v>256</v>
      </c>
      <c r="H229" s="32" t="s">
        <v>129</v>
      </c>
      <c r="I229" s="24" t="s">
        <v>1608</v>
      </c>
      <c r="J229" s="41"/>
      <c r="K229" s="22"/>
      <c r="L229" s="3"/>
      <c r="M229" s="85"/>
      <c r="N229" s="84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s="8" customFormat="1" ht="18" customHeight="1" x14ac:dyDescent="0.25">
      <c r="A230" s="26" t="s">
        <v>1607</v>
      </c>
      <c r="B230" s="28" t="str">
        <f t="shared" si="10"/>
        <v>SCimago</v>
      </c>
      <c r="C230" s="28"/>
      <c r="D230" s="26" t="s">
        <v>1606</v>
      </c>
      <c r="E230" s="28" t="str">
        <f>HYPERLINK(CONCATENATE("http://www.scimagojr.com/journalsearch.php?q=",D230),"SCimago")</f>
        <v>SCimago</v>
      </c>
      <c r="F230" s="27"/>
      <c r="G230" s="26" t="s">
        <v>256</v>
      </c>
      <c r="H230" s="32" t="s">
        <v>129</v>
      </c>
      <c r="I230" s="24" t="s">
        <v>1605</v>
      </c>
      <c r="J230" s="41"/>
      <c r="K230" s="22"/>
      <c r="L230" s="3"/>
      <c r="M230" s="85"/>
      <c r="N230" s="84"/>
    </row>
    <row r="231" spans="1:217" s="8" customFormat="1" ht="18" customHeight="1" x14ac:dyDescent="0.25">
      <c r="A231" s="26" t="s">
        <v>1604</v>
      </c>
      <c r="B231" s="28" t="str">
        <f t="shared" si="10"/>
        <v>SCimago</v>
      </c>
      <c r="C231" s="28"/>
      <c r="D231" s="26" t="s">
        <v>1603</v>
      </c>
      <c r="E231" s="28" t="str">
        <f>HYPERLINK(CONCATENATE("http://www.scimagojr.com/journalsearch.php?q=",D231),"SCimago")</f>
        <v>SCimago</v>
      </c>
      <c r="F231" s="27"/>
      <c r="G231" s="26" t="s">
        <v>256</v>
      </c>
      <c r="H231" s="32" t="s">
        <v>129</v>
      </c>
      <c r="I231" s="24" t="s">
        <v>1602</v>
      </c>
      <c r="J231" s="41"/>
      <c r="K231" s="22"/>
      <c r="L231" s="3"/>
      <c r="M231" s="85"/>
      <c r="N231" s="84"/>
    </row>
    <row r="232" spans="1:217" s="8" customFormat="1" ht="18" customHeight="1" x14ac:dyDescent="0.25">
      <c r="A232" s="26" t="s">
        <v>1601</v>
      </c>
      <c r="B232" s="28" t="str">
        <f t="shared" si="10"/>
        <v>SCimago</v>
      </c>
      <c r="C232" s="28"/>
      <c r="D232" s="26" t="s">
        <v>1600</v>
      </c>
      <c r="E232" s="28" t="str">
        <f>HYPERLINK(CONCATENATE("http://www.scimagojr.com/journalsearch.php?q=",D232),"SCimago")</f>
        <v>SCimago</v>
      </c>
      <c r="F232" s="27"/>
      <c r="G232" s="26" t="s">
        <v>256</v>
      </c>
      <c r="H232" s="32" t="s">
        <v>129</v>
      </c>
      <c r="I232" s="24" t="s">
        <v>1599</v>
      </c>
      <c r="J232" s="41"/>
      <c r="K232" s="22"/>
      <c r="L232" s="3"/>
      <c r="M232" s="85"/>
      <c r="N232" s="84"/>
    </row>
    <row r="233" spans="1:217" s="8" customFormat="1" ht="18" customHeight="1" x14ac:dyDescent="0.25">
      <c r="A233" s="26" t="s">
        <v>1598</v>
      </c>
      <c r="B233" s="28" t="str">
        <f t="shared" si="10"/>
        <v>SCimago</v>
      </c>
      <c r="C233" s="28"/>
      <c r="D233" s="26" t="s">
        <v>1597</v>
      </c>
      <c r="E233" s="28" t="str">
        <f>HYPERLINK(CONCATENATE("http://www.scimagojr.com/journalsearch.php?q=",D233),"SCimago")</f>
        <v>SCimago</v>
      </c>
      <c r="F233" s="27"/>
      <c r="G233" s="26" t="s">
        <v>256</v>
      </c>
      <c r="H233" s="32" t="s">
        <v>129</v>
      </c>
      <c r="I233" s="24" t="s">
        <v>1596</v>
      </c>
      <c r="J233" s="41"/>
      <c r="K233" s="22"/>
      <c r="L233" s="3"/>
      <c r="M233" s="85"/>
      <c r="N233" s="84"/>
    </row>
    <row r="234" spans="1:217" s="8" customFormat="1" ht="18" customHeight="1" x14ac:dyDescent="0.25">
      <c r="A234" s="26" t="s">
        <v>1595</v>
      </c>
      <c r="B234" s="28" t="str">
        <f t="shared" si="10"/>
        <v>SCimago</v>
      </c>
      <c r="C234" s="28"/>
      <c r="D234" s="26" t="s">
        <v>1594</v>
      </c>
      <c r="E234" s="28" t="str">
        <f>HYPERLINK(CONCATENATE("http://www.scimagojr.com/journalsearch.php?q=",D234),"SCimago")</f>
        <v>SCimago</v>
      </c>
      <c r="F234" s="27"/>
      <c r="G234" s="26" t="s">
        <v>256</v>
      </c>
      <c r="H234" s="32" t="s">
        <v>129</v>
      </c>
      <c r="I234" s="24" t="s">
        <v>1593</v>
      </c>
      <c r="J234" s="41"/>
      <c r="K234" s="22"/>
      <c r="L234" s="3"/>
      <c r="M234" s="85"/>
      <c r="N234" s="84"/>
    </row>
    <row r="235" spans="1:217" s="8" customFormat="1" ht="18" customHeight="1" x14ac:dyDescent="0.25">
      <c r="A235" s="26" t="s">
        <v>1592</v>
      </c>
      <c r="B235" s="28" t="str">
        <f t="shared" si="10"/>
        <v>SCimago</v>
      </c>
      <c r="C235" s="28"/>
      <c r="D235" s="26"/>
      <c r="E235" s="28"/>
      <c r="F235" s="27"/>
      <c r="G235" s="26" t="s">
        <v>256</v>
      </c>
      <c r="H235" s="32" t="s">
        <v>129</v>
      </c>
      <c r="I235" s="24" t="s">
        <v>1591</v>
      </c>
      <c r="J235" s="41"/>
      <c r="K235" s="22"/>
      <c r="L235" s="3"/>
      <c r="M235" s="85"/>
      <c r="N235" s="84"/>
    </row>
    <row r="236" spans="1:217" s="8" customFormat="1" ht="18" customHeight="1" x14ac:dyDescent="0.25">
      <c r="A236" s="26" t="s">
        <v>1590</v>
      </c>
      <c r="B236" s="28" t="str">
        <f t="shared" si="10"/>
        <v>SCimago</v>
      </c>
      <c r="C236" s="28"/>
      <c r="D236" s="26" t="s">
        <v>1589</v>
      </c>
      <c r="E236" s="28" t="str">
        <f>HYPERLINK(CONCATENATE("http://www.scimagojr.com/journalsearch.php?q=",D236),"SCimago")</f>
        <v>SCimago</v>
      </c>
      <c r="F236" s="27"/>
      <c r="G236" s="26" t="s">
        <v>256</v>
      </c>
      <c r="H236" s="32" t="s">
        <v>129</v>
      </c>
      <c r="I236" s="24" t="s">
        <v>1588</v>
      </c>
      <c r="J236" s="41"/>
      <c r="K236" s="22"/>
      <c r="L236" s="3"/>
      <c r="M236" s="85"/>
      <c r="N236" s="84"/>
    </row>
    <row r="237" spans="1:217" s="8" customFormat="1" ht="18" customHeight="1" x14ac:dyDescent="0.25">
      <c r="A237" s="26" t="s">
        <v>1587</v>
      </c>
      <c r="B237" s="28" t="str">
        <f t="shared" si="10"/>
        <v>SCimago</v>
      </c>
      <c r="C237" s="28"/>
      <c r="D237" s="26" t="s">
        <v>1586</v>
      </c>
      <c r="E237" s="28" t="str">
        <f>HYPERLINK(CONCATENATE("http://www.scimagojr.com/journalsearch.php?q=",D237),"SCimago")</f>
        <v>SCimago</v>
      </c>
      <c r="F237" s="27"/>
      <c r="G237" s="26" t="s">
        <v>256</v>
      </c>
      <c r="H237" s="32" t="s">
        <v>129</v>
      </c>
      <c r="I237" s="24" t="s">
        <v>1585</v>
      </c>
      <c r="J237" s="65"/>
      <c r="K237" s="35"/>
      <c r="L237" s="3"/>
      <c r="M237" s="85"/>
      <c r="N237" s="8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s="8" customFormat="1" ht="18" customHeight="1" x14ac:dyDescent="0.25">
      <c r="A238" s="26" t="s">
        <v>1584</v>
      </c>
      <c r="B238" s="28" t="str">
        <f t="shared" si="10"/>
        <v>SCimago</v>
      </c>
      <c r="C238" s="28"/>
      <c r="D238" s="26" t="s">
        <v>1583</v>
      </c>
      <c r="E238" s="28" t="str">
        <f>HYPERLINK(CONCATENATE("http://www.scimagojr.com/journalsearch.php?q=",D238),"SCimago")</f>
        <v>SCimago</v>
      </c>
      <c r="F238" s="27"/>
      <c r="G238" s="26" t="s">
        <v>256</v>
      </c>
      <c r="H238" s="32" t="s">
        <v>129</v>
      </c>
      <c r="I238" s="24" t="s">
        <v>1582</v>
      </c>
      <c r="J238" s="41"/>
      <c r="K238" s="22"/>
      <c r="L238" s="3"/>
      <c r="M238" s="85"/>
      <c r="N238" s="84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s="8" customFormat="1" ht="18" customHeight="1" x14ac:dyDescent="0.25">
      <c r="A239" s="26" t="s">
        <v>1581</v>
      </c>
      <c r="B239" s="28" t="str">
        <f t="shared" si="10"/>
        <v>SCimago</v>
      </c>
      <c r="C239" s="28"/>
      <c r="D239" s="26" t="s">
        <v>1580</v>
      </c>
      <c r="E239" s="28" t="str">
        <f>HYPERLINK(CONCATENATE("http://www.scimagojr.com/journalsearch.php?q=",D239),"SCimago")</f>
        <v>SCimago</v>
      </c>
      <c r="F239" s="27"/>
      <c r="G239" s="26" t="s">
        <v>256</v>
      </c>
      <c r="H239" s="32" t="s">
        <v>129</v>
      </c>
      <c r="I239" s="24" t="s">
        <v>1579</v>
      </c>
      <c r="J239" s="41"/>
      <c r="K239" s="22"/>
      <c r="L239" s="3"/>
      <c r="M239" s="85"/>
      <c r="N239" s="84"/>
    </row>
    <row r="240" spans="1:217" s="8" customFormat="1" ht="18" customHeight="1" x14ac:dyDescent="0.25">
      <c r="A240" s="26" t="s">
        <v>1578</v>
      </c>
      <c r="B240" s="28" t="str">
        <f>HYPERLINK(CONCATENATE("http://www.worldcat.org/search?q=",A240),"WCat")</f>
        <v>WCat</v>
      </c>
      <c r="C240" s="28"/>
      <c r="D240" s="26" t="s">
        <v>1577</v>
      </c>
      <c r="E240" s="28" t="str">
        <f>HYPERLINK(CONCATENATE("http://www.worldcat.org/search?q=",D240),"WCat")</f>
        <v>WCat</v>
      </c>
      <c r="F240" s="27" t="s">
        <v>3</v>
      </c>
      <c r="G240" s="26" t="s">
        <v>256</v>
      </c>
      <c r="H240" s="32" t="s">
        <v>129</v>
      </c>
      <c r="I240" s="24" t="s">
        <v>1576</v>
      </c>
      <c r="J240" s="41"/>
      <c r="K240" s="22"/>
      <c r="L240" s="2"/>
      <c r="M240" s="85"/>
      <c r="N240" s="85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s="8" customFormat="1" ht="18" customHeight="1" x14ac:dyDescent="0.25">
      <c r="A241" s="26" t="s">
        <v>1575</v>
      </c>
      <c r="B241" s="28" t="str">
        <f>HYPERLINK(CONCATENATE("http://www.worldcat.org/search?q=",A241),"WCat")</f>
        <v>WCat</v>
      </c>
      <c r="C241" s="28"/>
      <c r="D241" s="26"/>
      <c r="E241" s="28"/>
      <c r="F241" s="27" t="s">
        <v>3</v>
      </c>
      <c r="G241" s="26" t="s">
        <v>256</v>
      </c>
      <c r="H241" s="32" t="s">
        <v>129</v>
      </c>
      <c r="I241" s="24" t="s">
        <v>1574</v>
      </c>
      <c r="J241" s="41"/>
      <c r="K241" s="22"/>
      <c r="L241" s="2"/>
      <c r="M241" s="85"/>
      <c r="N241" s="84"/>
    </row>
    <row r="242" spans="1:217" s="8" customFormat="1" ht="18" customHeight="1" x14ac:dyDescent="0.25">
      <c r="A242" s="26" t="s">
        <v>1573</v>
      </c>
      <c r="B242" s="28" t="s">
        <v>93</v>
      </c>
      <c r="C242" s="28"/>
      <c r="D242" s="26" t="s">
        <v>1572</v>
      </c>
      <c r="E242" s="28" t="str">
        <f>HYPERLINK(CONCATENATE("http://www.worldcat.org/search?q=",D242),"WCat")</f>
        <v>WCat</v>
      </c>
      <c r="F242" s="27" t="s">
        <v>3</v>
      </c>
      <c r="G242" s="26" t="s">
        <v>256</v>
      </c>
      <c r="H242" s="32" t="s">
        <v>129</v>
      </c>
      <c r="I242" s="24" t="s">
        <v>1571</v>
      </c>
      <c r="J242" s="41"/>
      <c r="K242" s="22"/>
      <c r="L242" s="2"/>
      <c r="M242" s="85"/>
      <c r="N242" s="84"/>
    </row>
    <row r="243" spans="1:217" s="8" customFormat="1" ht="18" customHeight="1" x14ac:dyDescent="0.25">
      <c r="A243" s="26" t="s">
        <v>1570</v>
      </c>
      <c r="B243" s="28" t="str">
        <f>HYPERLINK(CONCATENATE("http://www.worldcat.org/search?q=",A243),"WCat")</f>
        <v>WCat</v>
      </c>
      <c r="C243" s="28"/>
      <c r="D243" s="26" t="s">
        <v>1569</v>
      </c>
      <c r="E243" s="28" t="str">
        <f>HYPERLINK(CONCATENATE("http://www.worldcat.org/search?q=",D243),"WCat")</f>
        <v>WCat</v>
      </c>
      <c r="F243" s="27" t="s">
        <v>3</v>
      </c>
      <c r="G243" s="26" t="s">
        <v>256</v>
      </c>
      <c r="H243" s="32" t="s">
        <v>129</v>
      </c>
      <c r="I243" s="24" t="s">
        <v>1568</v>
      </c>
      <c r="J243" s="41"/>
      <c r="K243" s="22"/>
      <c r="L243" s="2"/>
      <c r="M243" s="85"/>
      <c r="N243" s="84"/>
    </row>
    <row r="244" spans="1:217" s="8" customFormat="1" ht="18" customHeight="1" x14ac:dyDescent="0.25">
      <c r="A244" s="26" t="s">
        <v>1567</v>
      </c>
      <c r="B244" s="28" t="str">
        <f>HYPERLINK(CONCATENATE("http://www.worldcat.org/search?q=",A244),"WCat")</f>
        <v>WCat</v>
      </c>
      <c r="C244" s="28"/>
      <c r="D244" s="26"/>
      <c r="E244" s="28"/>
      <c r="F244" s="27" t="s">
        <v>3</v>
      </c>
      <c r="G244" s="26" t="s">
        <v>256</v>
      </c>
      <c r="H244" s="32" t="s">
        <v>129</v>
      </c>
      <c r="I244" s="24" t="s">
        <v>1566</v>
      </c>
      <c r="J244" s="41"/>
      <c r="K244" s="22"/>
      <c r="L244" s="2"/>
      <c r="M244" s="85"/>
      <c r="N244" s="84"/>
    </row>
    <row r="245" spans="1:217" s="8" customFormat="1" ht="18" customHeight="1" x14ac:dyDescent="0.25">
      <c r="A245" s="26" t="s">
        <v>1565</v>
      </c>
      <c r="B245" s="28" t="s">
        <v>93</v>
      </c>
      <c r="C245" s="28"/>
      <c r="D245" s="26"/>
      <c r="E245" s="28"/>
      <c r="F245" s="27" t="s">
        <v>3</v>
      </c>
      <c r="G245" s="26" t="s">
        <v>256</v>
      </c>
      <c r="H245" s="32" t="s">
        <v>129</v>
      </c>
      <c r="I245" s="24" t="s">
        <v>1564</v>
      </c>
      <c r="J245" s="20"/>
      <c r="K245" s="19"/>
      <c r="L245" s="2"/>
      <c r="M245" s="85"/>
      <c r="N245" s="84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s="8" customFormat="1" ht="18" customHeight="1" x14ac:dyDescent="0.25">
      <c r="A246" s="26" t="s">
        <v>1563</v>
      </c>
      <c r="B246" s="28" t="str">
        <f t="shared" ref="B246:B254" si="12">HYPERLINK(CONCATENATE("http://www.worldcat.org/search?q=",A246),"WCat")</f>
        <v>WCat</v>
      </c>
      <c r="C246" s="28"/>
      <c r="D246" s="26" t="s">
        <v>1562</v>
      </c>
      <c r="E246" s="28" t="str">
        <f>HYPERLINK(CONCATENATE("http://www.worldcat.org/search?q=",D246),"WCat")</f>
        <v>WCat</v>
      </c>
      <c r="F246" s="27" t="s">
        <v>3</v>
      </c>
      <c r="G246" s="26" t="s">
        <v>256</v>
      </c>
      <c r="H246" s="32" t="s">
        <v>129</v>
      </c>
      <c r="I246" s="24" t="s">
        <v>1561</v>
      </c>
      <c r="J246" s="65"/>
      <c r="K246" s="35"/>
      <c r="L246" s="2"/>
      <c r="M246" s="85"/>
      <c r="N246" s="84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s="8" customFormat="1" ht="18" customHeight="1" x14ac:dyDescent="0.25">
      <c r="A247" s="26" t="s">
        <v>1560</v>
      </c>
      <c r="B247" s="28" t="str">
        <f t="shared" si="12"/>
        <v>WCat</v>
      </c>
      <c r="C247" s="28"/>
      <c r="D247" s="26" t="s">
        <v>1559</v>
      </c>
      <c r="E247" s="28" t="str">
        <f>HYPERLINK(CONCATENATE("http://www.worldcat.org/search?q=",D247),"WCat")</f>
        <v>WCat</v>
      </c>
      <c r="F247" s="27" t="s">
        <v>3</v>
      </c>
      <c r="G247" s="26" t="s">
        <v>256</v>
      </c>
      <c r="H247" s="32" t="s">
        <v>129</v>
      </c>
      <c r="I247" s="24" t="s">
        <v>1558</v>
      </c>
      <c r="J247" s="41"/>
      <c r="K247" s="22"/>
      <c r="L247" s="2"/>
      <c r="M247" s="85"/>
      <c r="N247" s="84"/>
    </row>
    <row r="248" spans="1:217" s="8" customFormat="1" ht="18" customHeight="1" x14ac:dyDescent="0.25">
      <c r="A248" s="26" t="s">
        <v>1557</v>
      </c>
      <c r="B248" s="28" t="str">
        <f t="shared" si="12"/>
        <v>WCat</v>
      </c>
      <c r="C248" s="28"/>
      <c r="D248" s="26" t="s">
        <v>1556</v>
      </c>
      <c r="E248" s="28" t="str">
        <f>HYPERLINK(CONCATENATE("http://www.worldcat.org/search?q=",D248),"WCat")</f>
        <v>WCat</v>
      </c>
      <c r="F248" s="27" t="s">
        <v>3</v>
      </c>
      <c r="G248" s="26" t="s">
        <v>256</v>
      </c>
      <c r="H248" s="32" t="s">
        <v>129</v>
      </c>
      <c r="I248" s="24" t="s">
        <v>1555</v>
      </c>
      <c r="J248" s="65"/>
      <c r="K248" s="35"/>
      <c r="L248" s="2"/>
      <c r="M248" s="85"/>
      <c r="N248" s="84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s="8" customFormat="1" ht="18" customHeight="1" x14ac:dyDescent="0.25">
      <c r="A249" s="26" t="s">
        <v>1554</v>
      </c>
      <c r="B249" s="28" t="str">
        <f t="shared" si="12"/>
        <v>WCat</v>
      </c>
      <c r="C249" s="28"/>
      <c r="D249" s="26" t="s">
        <v>1553</v>
      </c>
      <c r="E249" s="28" t="str">
        <f>HYPERLINK(CONCATENATE("http://www.worldcat.org/search?q=",D249),"WCat")</f>
        <v>WCat</v>
      </c>
      <c r="F249" s="27" t="s">
        <v>3</v>
      </c>
      <c r="G249" s="26" t="s">
        <v>256</v>
      </c>
      <c r="H249" s="32" t="s">
        <v>129</v>
      </c>
      <c r="I249" s="24" t="s">
        <v>1552</v>
      </c>
      <c r="J249" s="41"/>
      <c r="K249" s="22"/>
      <c r="L249" s="2"/>
      <c r="M249" s="85"/>
      <c r="N249" s="84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s="8" customFormat="1" ht="18" customHeight="1" x14ac:dyDescent="0.25">
      <c r="A250" s="26" t="s">
        <v>1551</v>
      </c>
      <c r="B250" s="28" t="str">
        <f t="shared" si="12"/>
        <v>WCat</v>
      </c>
      <c r="C250" s="28"/>
      <c r="D250" s="26"/>
      <c r="E250" s="28"/>
      <c r="F250" s="27" t="s">
        <v>3</v>
      </c>
      <c r="G250" s="26" t="s">
        <v>256</v>
      </c>
      <c r="H250" s="32" t="s">
        <v>129</v>
      </c>
      <c r="I250" s="24" t="s">
        <v>1550</v>
      </c>
      <c r="J250" s="41"/>
      <c r="K250" s="22"/>
      <c r="L250" s="2"/>
      <c r="M250" s="85"/>
      <c r="N250" s="84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s="8" customFormat="1" ht="18" customHeight="1" x14ac:dyDescent="0.25">
      <c r="A251" s="26" t="s">
        <v>1549</v>
      </c>
      <c r="B251" s="28" t="str">
        <f t="shared" si="12"/>
        <v>WCat</v>
      </c>
      <c r="C251" s="28"/>
      <c r="D251" s="26" t="s">
        <v>1548</v>
      </c>
      <c r="E251" s="28" t="str">
        <f>HYPERLINK(CONCATENATE("http://www.worldcat.org/search?q=",D251),"WCat")</f>
        <v>WCat</v>
      </c>
      <c r="F251" s="27" t="s">
        <v>3</v>
      </c>
      <c r="G251" s="26" t="s">
        <v>256</v>
      </c>
      <c r="H251" s="32" t="s">
        <v>129</v>
      </c>
      <c r="I251" s="24" t="s">
        <v>1547</v>
      </c>
      <c r="J251" s="41"/>
      <c r="K251" s="22"/>
      <c r="L251" s="2"/>
      <c r="M251" s="85"/>
      <c r="N251" s="84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s="8" customFormat="1" ht="18" customHeight="1" x14ac:dyDescent="0.25">
      <c r="A252" s="26" t="s">
        <v>1546</v>
      </c>
      <c r="B252" s="28" t="str">
        <f t="shared" si="12"/>
        <v>WCat</v>
      </c>
      <c r="C252" s="28"/>
      <c r="D252" s="20" t="s">
        <v>1545</v>
      </c>
      <c r="E252" s="28" t="str">
        <f>HYPERLINK(CONCATENATE("http://www.worldcat.org/search?q=",D252),"WCat")</f>
        <v>WCat</v>
      </c>
      <c r="F252" s="27" t="s">
        <v>3</v>
      </c>
      <c r="G252" s="26" t="s">
        <v>256</v>
      </c>
      <c r="H252" s="32" t="s">
        <v>129</v>
      </c>
      <c r="I252" s="24" t="s">
        <v>1544</v>
      </c>
      <c r="J252" s="41"/>
      <c r="K252" s="22"/>
      <c r="L252" s="2"/>
      <c r="M252" s="85"/>
      <c r="N252" s="84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s="8" customFormat="1" ht="18" customHeight="1" x14ac:dyDescent="0.25">
      <c r="A253" s="26" t="s">
        <v>1543</v>
      </c>
      <c r="B253" s="28" t="str">
        <f t="shared" si="12"/>
        <v>WCat</v>
      </c>
      <c r="C253" s="28"/>
      <c r="D253" s="26"/>
      <c r="E253" s="28"/>
      <c r="F253" s="27" t="s">
        <v>3</v>
      </c>
      <c r="G253" s="26" t="s">
        <v>256</v>
      </c>
      <c r="H253" s="32" t="s">
        <v>129</v>
      </c>
      <c r="I253" s="24" t="s">
        <v>1542</v>
      </c>
      <c r="J253" s="41"/>
      <c r="K253" s="22"/>
      <c r="L253" s="2"/>
      <c r="M253" s="85"/>
      <c r="N253" s="84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s="8" customFormat="1" ht="18" customHeight="1" x14ac:dyDescent="0.25">
      <c r="A254" s="26" t="s">
        <v>1541</v>
      </c>
      <c r="B254" s="28" t="str">
        <f t="shared" si="12"/>
        <v>WCat</v>
      </c>
      <c r="C254" s="28"/>
      <c r="D254" s="26" t="s">
        <v>1540</v>
      </c>
      <c r="E254" s="28" t="str">
        <f>HYPERLINK(CONCATENATE("http://www.worldcat.org/search?q=",D254),"WCat")</f>
        <v>WCat</v>
      </c>
      <c r="F254" s="27" t="s">
        <v>3</v>
      </c>
      <c r="G254" s="26" t="s">
        <v>256</v>
      </c>
      <c r="H254" s="32" t="s">
        <v>129</v>
      </c>
      <c r="I254" s="24" t="s">
        <v>1539</v>
      </c>
      <c r="J254" s="65"/>
      <c r="K254" s="35"/>
      <c r="L254" s="2"/>
      <c r="M254" s="85"/>
      <c r="N254" s="84"/>
    </row>
    <row r="255" spans="1:217" s="8" customFormat="1" ht="18" customHeight="1" x14ac:dyDescent="0.25">
      <c r="A255" s="26" t="s">
        <v>1538</v>
      </c>
      <c r="B255" s="28" t="str">
        <f t="shared" ref="B255:B286" si="13">HYPERLINK(CONCATENATE("http://www.scimagojr.com/journalsearch.php?q=",A255),"SCimago")</f>
        <v>SCimago</v>
      </c>
      <c r="C255" s="28"/>
      <c r="D255" s="26" t="s">
        <v>1537</v>
      </c>
      <c r="E255" s="28" t="str">
        <f>HYPERLINK(CONCATENATE("http://www.scimagojr.com/journalsearch.php?q=",D255),"SCimago")</f>
        <v>SCimago</v>
      </c>
      <c r="F255" s="27"/>
      <c r="G255" s="26" t="s">
        <v>256</v>
      </c>
      <c r="H255" s="32" t="s">
        <v>50</v>
      </c>
      <c r="I255" s="88" t="s">
        <v>1536</v>
      </c>
      <c r="J255" s="41"/>
      <c r="K255" s="38"/>
      <c r="L255" s="3"/>
      <c r="M255" s="85"/>
      <c r="N255" s="84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s="8" customFormat="1" ht="18" customHeight="1" x14ac:dyDescent="0.25">
      <c r="A256" s="26" t="s">
        <v>1535</v>
      </c>
      <c r="B256" s="28" t="str">
        <f t="shared" si="13"/>
        <v>SCimago</v>
      </c>
      <c r="C256" s="28"/>
      <c r="D256" s="26" t="s">
        <v>1534</v>
      </c>
      <c r="E256" s="28" t="str">
        <f>HYPERLINK(CONCATENATE("http://www.scimagojr.com/journalsearch.php?q=",D256),"SCimago")</f>
        <v>SCimago</v>
      </c>
      <c r="F256" s="27"/>
      <c r="G256" s="26" t="s">
        <v>256</v>
      </c>
      <c r="H256" s="32" t="s">
        <v>50</v>
      </c>
      <c r="I256" s="24" t="s">
        <v>1533</v>
      </c>
      <c r="J256" s="41"/>
      <c r="K256" s="22"/>
      <c r="L256" s="3"/>
      <c r="M256" s="85"/>
      <c r="N256" s="84"/>
    </row>
    <row r="257" spans="1:217" s="8" customFormat="1" ht="18" customHeight="1" x14ac:dyDescent="0.25">
      <c r="A257" s="26" t="s">
        <v>1532</v>
      </c>
      <c r="B257" s="28" t="str">
        <f t="shared" si="13"/>
        <v>SCimago</v>
      </c>
      <c r="C257" s="28"/>
      <c r="D257" s="26" t="s">
        <v>1531</v>
      </c>
      <c r="E257" s="28" t="str">
        <f>HYPERLINK(CONCATENATE("http://www.scimagojr.com/journalsearch.php?q=",D257),"SCimago")</f>
        <v>SCimago</v>
      </c>
      <c r="F257" s="27"/>
      <c r="G257" s="26" t="s">
        <v>256</v>
      </c>
      <c r="H257" s="32" t="s">
        <v>50</v>
      </c>
      <c r="I257" s="24" t="s">
        <v>1530</v>
      </c>
      <c r="J257" s="41"/>
      <c r="K257" s="38"/>
      <c r="L257" s="3"/>
      <c r="M257" s="85"/>
      <c r="N257" s="84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s="8" customFormat="1" ht="18" customHeight="1" x14ac:dyDescent="0.25">
      <c r="A258" s="26" t="s">
        <v>1529</v>
      </c>
      <c r="B258" s="28" t="str">
        <f t="shared" si="13"/>
        <v>SCimago</v>
      </c>
      <c r="C258" s="28"/>
      <c r="D258" s="26" t="s">
        <v>1528</v>
      </c>
      <c r="E258" s="28" t="str">
        <f>HYPERLINK(CONCATENATE("http://www.scimagojr.com/journalsearch.php?q=",D258),"SCimago")</f>
        <v>SCimago</v>
      </c>
      <c r="F258" s="27"/>
      <c r="G258" s="26" t="s">
        <v>256</v>
      </c>
      <c r="H258" s="32" t="s">
        <v>50</v>
      </c>
      <c r="I258" s="24" t="s">
        <v>1527</v>
      </c>
      <c r="J258" s="41"/>
      <c r="K258" s="22"/>
      <c r="L258" s="3"/>
      <c r="M258" s="85"/>
      <c r="N258" s="84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s="8" customFormat="1" ht="18" customHeight="1" x14ac:dyDescent="0.25">
      <c r="A259" s="26" t="s">
        <v>1526</v>
      </c>
      <c r="B259" s="28" t="str">
        <f t="shared" si="13"/>
        <v>SCimago</v>
      </c>
      <c r="C259" s="28"/>
      <c r="D259" s="26" t="s">
        <v>1525</v>
      </c>
      <c r="E259" s="28" t="str">
        <f>HYPERLINK(CONCATENATE("http://www.scimagojr.com/journalsearch.php?q=",D259),"SCimago")</f>
        <v>SCimago</v>
      </c>
      <c r="F259" s="27"/>
      <c r="G259" s="26" t="s">
        <v>256</v>
      </c>
      <c r="H259" s="32" t="s">
        <v>50</v>
      </c>
      <c r="I259" s="24" t="s">
        <v>1524</v>
      </c>
      <c r="J259" s="41"/>
      <c r="K259" s="22"/>
      <c r="L259" s="3"/>
      <c r="M259" s="85"/>
      <c r="N259" s="84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s="8" customFormat="1" ht="18" customHeight="1" x14ac:dyDescent="0.25">
      <c r="A260" s="26" t="s">
        <v>1523</v>
      </c>
      <c r="B260" s="28" t="str">
        <f t="shared" si="13"/>
        <v>SCimago</v>
      </c>
      <c r="C260" s="28"/>
      <c r="D260" s="26"/>
      <c r="E260" s="28"/>
      <c r="F260" s="27"/>
      <c r="G260" s="26" t="s">
        <v>256</v>
      </c>
      <c r="H260" s="32" t="s">
        <v>50</v>
      </c>
      <c r="I260" s="24" t="s">
        <v>1522</v>
      </c>
      <c r="J260" s="65"/>
      <c r="K260" s="35"/>
      <c r="L260" s="3"/>
      <c r="M260" s="85"/>
      <c r="N260" s="84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s="8" customFormat="1" ht="18" customHeight="1" x14ac:dyDescent="0.25">
      <c r="A261" s="26" t="s">
        <v>1521</v>
      </c>
      <c r="B261" s="28" t="str">
        <f t="shared" si="13"/>
        <v>SCimago</v>
      </c>
      <c r="C261" s="28"/>
      <c r="D261" s="26" t="s">
        <v>1520</v>
      </c>
      <c r="E261" s="28" t="str">
        <f>HYPERLINK(CONCATENATE("http://www.scimagojr.com/journalsearch.php?q=",D261),"SCimago")</f>
        <v>SCimago</v>
      </c>
      <c r="F261" s="27"/>
      <c r="G261" s="26" t="s">
        <v>256</v>
      </c>
      <c r="H261" s="32" t="s">
        <v>50</v>
      </c>
      <c r="I261" s="24" t="s">
        <v>1519</v>
      </c>
      <c r="J261" s="20"/>
      <c r="K261" s="19"/>
      <c r="L261" s="3"/>
      <c r="M261" s="85"/>
      <c r="N261" s="84"/>
    </row>
    <row r="262" spans="1:217" s="8" customFormat="1" ht="18" customHeight="1" x14ac:dyDescent="0.25">
      <c r="A262" s="26" t="s">
        <v>1518</v>
      </c>
      <c r="B262" s="28" t="str">
        <f t="shared" si="13"/>
        <v>SCimago</v>
      </c>
      <c r="C262" s="28"/>
      <c r="D262" s="26"/>
      <c r="E262" s="28"/>
      <c r="F262" s="27"/>
      <c r="G262" s="26" t="s">
        <v>256</v>
      </c>
      <c r="H262" s="32" t="s">
        <v>50</v>
      </c>
      <c r="I262" s="24" t="s">
        <v>1517</v>
      </c>
      <c r="J262" s="41"/>
      <c r="K262" s="22" t="s">
        <v>1516</v>
      </c>
      <c r="L262" s="3"/>
      <c r="M262" s="85"/>
      <c r="N262" s="84"/>
    </row>
    <row r="263" spans="1:217" s="8" customFormat="1" ht="18" customHeight="1" x14ac:dyDescent="0.25">
      <c r="A263" s="26" t="s">
        <v>1515</v>
      </c>
      <c r="B263" s="28" t="str">
        <f t="shared" si="13"/>
        <v>SCimago</v>
      </c>
      <c r="C263" s="28"/>
      <c r="D263" s="26"/>
      <c r="E263" s="28"/>
      <c r="F263" s="27"/>
      <c r="G263" s="26" t="s">
        <v>256</v>
      </c>
      <c r="H263" s="32" t="s">
        <v>50</v>
      </c>
      <c r="I263" s="24" t="s">
        <v>1514</v>
      </c>
      <c r="J263" s="41"/>
      <c r="K263" s="22"/>
      <c r="L263" s="3"/>
      <c r="M263" s="85"/>
      <c r="N263" s="84"/>
    </row>
    <row r="264" spans="1:217" s="8" customFormat="1" ht="18" customHeight="1" x14ac:dyDescent="0.25">
      <c r="A264" s="26" t="s">
        <v>1513</v>
      </c>
      <c r="B264" s="28" t="str">
        <f t="shared" si="13"/>
        <v>SCimago</v>
      </c>
      <c r="C264" s="28"/>
      <c r="D264" s="26" t="s">
        <v>1512</v>
      </c>
      <c r="E264" s="28" t="str">
        <f>HYPERLINK(CONCATENATE("http://www.scimagojr.com/journalsearch.php?q=",D264),"SCimago")</f>
        <v>SCimago</v>
      </c>
      <c r="F264" s="27"/>
      <c r="G264" s="26" t="s">
        <v>256</v>
      </c>
      <c r="H264" s="32" t="s">
        <v>50</v>
      </c>
      <c r="I264" s="24" t="s">
        <v>1511</v>
      </c>
      <c r="J264" s="65"/>
      <c r="K264" s="35"/>
      <c r="L264" s="3"/>
      <c r="M264" s="85"/>
      <c r="N264" s="84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s="8" customFormat="1" ht="18" customHeight="1" x14ac:dyDescent="0.25">
      <c r="A265" s="26" t="s">
        <v>1510</v>
      </c>
      <c r="B265" s="28" t="str">
        <f t="shared" si="13"/>
        <v>SCimago</v>
      </c>
      <c r="C265" s="28"/>
      <c r="D265" s="26" t="s">
        <v>1509</v>
      </c>
      <c r="E265" s="28" t="str">
        <f>HYPERLINK(CONCATENATE("http://www.scimagojr.com/journalsearch.php?q=",D265),"SCimago")</f>
        <v>SCimago</v>
      </c>
      <c r="F265" s="27"/>
      <c r="G265" s="26" t="s">
        <v>256</v>
      </c>
      <c r="H265" s="32" t="s">
        <v>50</v>
      </c>
      <c r="I265" s="24" t="s">
        <v>1508</v>
      </c>
      <c r="J265" s="41"/>
      <c r="K265" s="22"/>
      <c r="L265" s="3"/>
      <c r="M265" s="85"/>
      <c r="N265" s="84"/>
    </row>
    <row r="266" spans="1:217" s="8" customFormat="1" ht="18" customHeight="1" x14ac:dyDescent="0.25">
      <c r="A266" s="26" t="s">
        <v>1507</v>
      </c>
      <c r="B266" s="28" t="str">
        <f t="shared" si="13"/>
        <v>SCimago</v>
      </c>
      <c r="C266" s="28"/>
      <c r="D266" s="26"/>
      <c r="E266" s="28"/>
      <c r="F266" s="27"/>
      <c r="G266" s="26" t="s">
        <v>256</v>
      </c>
      <c r="H266" s="32" t="s">
        <v>50</v>
      </c>
      <c r="I266" s="24" t="s">
        <v>1506</v>
      </c>
      <c r="J266" s="41"/>
      <c r="K266" s="22"/>
      <c r="L266" s="3"/>
      <c r="M266" s="85"/>
      <c r="N266" s="84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s="8" customFormat="1" ht="18" customHeight="1" x14ac:dyDescent="0.25">
      <c r="A267" s="26" t="s">
        <v>1505</v>
      </c>
      <c r="B267" s="28" t="str">
        <f t="shared" si="13"/>
        <v>SCimago</v>
      </c>
      <c r="C267" s="28"/>
      <c r="D267" s="26"/>
      <c r="E267" s="28"/>
      <c r="F267" s="27"/>
      <c r="G267" s="26" t="s">
        <v>256</v>
      </c>
      <c r="H267" s="32" t="s">
        <v>50</v>
      </c>
      <c r="I267" s="24" t="s">
        <v>1504</v>
      </c>
      <c r="J267" s="65"/>
      <c r="K267" s="35"/>
      <c r="L267" s="3"/>
      <c r="M267" s="85"/>
      <c r="N267" s="84"/>
    </row>
    <row r="268" spans="1:217" s="8" customFormat="1" ht="18" customHeight="1" x14ac:dyDescent="0.25">
      <c r="A268" s="26" t="s">
        <v>1503</v>
      </c>
      <c r="B268" s="28" t="str">
        <f t="shared" si="13"/>
        <v>SCimago</v>
      </c>
      <c r="C268" s="28"/>
      <c r="D268" s="26"/>
      <c r="E268" s="28"/>
      <c r="F268" s="27"/>
      <c r="G268" s="26" t="s">
        <v>256</v>
      </c>
      <c r="H268" s="32" t="s">
        <v>50</v>
      </c>
      <c r="I268" s="24" t="s">
        <v>1502</v>
      </c>
      <c r="J268" s="65"/>
      <c r="K268" s="35"/>
      <c r="L268" s="3"/>
      <c r="M268" s="85"/>
      <c r="N268" s="85"/>
    </row>
    <row r="269" spans="1:217" s="8" customFormat="1" ht="18" customHeight="1" x14ac:dyDescent="0.25">
      <c r="A269" s="26" t="s">
        <v>1501</v>
      </c>
      <c r="B269" s="28" t="str">
        <f t="shared" si="13"/>
        <v>SCimago</v>
      </c>
      <c r="C269" s="28"/>
      <c r="D269" s="26"/>
      <c r="E269" s="28"/>
      <c r="F269" s="27"/>
      <c r="G269" s="26" t="s">
        <v>256</v>
      </c>
      <c r="H269" s="32" t="s">
        <v>50</v>
      </c>
      <c r="I269" s="24" t="s">
        <v>1500</v>
      </c>
      <c r="J269" s="65"/>
      <c r="K269" s="35"/>
      <c r="L269" s="3"/>
      <c r="M269" s="85"/>
      <c r="N269" s="84"/>
    </row>
    <row r="270" spans="1:217" s="8" customFormat="1" ht="18" customHeight="1" x14ac:dyDescent="0.25">
      <c r="A270" s="26" t="s">
        <v>1499</v>
      </c>
      <c r="B270" s="28" t="str">
        <f t="shared" si="13"/>
        <v>SCimago</v>
      </c>
      <c r="C270" s="28"/>
      <c r="D270" s="26"/>
      <c r="E270" s="28"/>
      <c r="F270" s="27"/>
      <c r="G270" s="26" t="s">
        <v>256</v>
      </c>
      <c r="H270" s="32" t="s">
        <v>50</v>
      </c>
      <c r="I270" s="24" t="s">
        <v>1498</v>
      </c>
      <c r="J270" s="41"/>
      <c r="K270" s="22"/>
      <c r="L270" s="3"/>
      <c r="M270" s="85"/>
      <c r="N270" s="84"/>
    </row>
    <row r="271" spans="1:217" s="8" customFormat="1" ht="18" customHeight="1" x14ac:dyDescent="0.25">
      <c r="A271" s="26" t="s">
        <v>1497</v>
      </c>
      <c r="B271" s="28" t="str">
        <f t="shared" si="13"/>
        <v>SCimago</v>
      </c>
      <c r="C271" s="28"/>
      <c r="D271" s="26" t="s">
        <v>1496</v>
      </c>
      <c r="E271" s="28" t="str">
        <f>HYPERLINK(CONCATENATE("http://www.scimagojr.com/journalsearch.php?q=",D271),"SCimago")</f>
        <v>SCimago</v>
      </c>
      <c r="F271" s="27"/>
      <c r="G271" s="26" t="s">
        <v>256</v>
      </c>
      <c r="H271" s="32" t="s">
        <v>50</v>
      </c>
      <c r="I271" s="24" t="s">
        <v>1495</v>
      </c>
      <c r="J271" s="41"/>
      <c r="K271" s="22"/>
      <c r="L271" s="3"/>
      <c r="M271" s="85"/>
      <c r="N271" s="84"/>
    </row>
    <row r="272" spans="1:217" s="8" customFormat="1" ht="18" customHeight="1" x14ac:dyDescent="0.25">
      <c r="A272" s="26" t="s">
        <v>1494</v>
      </c>
      <c r="B272" s="28" t="str">
        <f t="shared" si="13"/>
        <v>SCimago</v>
      </c>
      <c r="C272" s="28"/>
      <c r="D272" s="26" t="s">
        <v>1493</v>
      </c>
      <c r="E272" s="28" t="str">
        <f>HYPERLINK(CONCATENATE("http://www.scimagojr.com/journalsearch.php?q=",D272),"SCimago")</f>
        <v>SCimago</v>
      </c>
      <c r="F272" s="27"/>
      <c r="G272" s="26" t="s">
        <v>256</v>
      </c>
      <c r="H272" s="32" t="s">
        <v>50</v>
      </c>
      <c r="I272" s="24" t="s">
        <v>1492</v>
      </c>
      <c r="J272" s="41"/>
      <c r="K272" s="22"/>
      <c r="L272" s="3"/>
      <c r="M272" s="85"/>
      <c r="N272" s="84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:217" s="8" customFormat="1" ht="18" customHeight="1" x14ac:dyDescent="0.25">
      <c r="A273" s="26" t="s">
        <v>1491</v>
      </c>
      <c r="B273" s="28" t="str">
        <f t="shared" si="13"/>
        <v>SCimago</v>
      </c>
      <c r="C273" s="28"/>
      <c r="D273" s="26" t="s">
        <v>1490</v>
      </c>
      <c r="E273" s="28" t="str">
        <f>HYPERLINK(CONCATENATE("http://www.scimagojr.com/journalsearch.php?q=",D273),"SCimago")</f>
        <v>SCimago</v>
      </c>
      <c r="F273" s="27"/>
      <c r="G273" s="26" t="s">
        <v>256</v>
      </c>
      <c r="H273" s="32" t="s">
        <v>50</v>
      </c>
      <c r="I273" s="24" t="s">
        <v>1489</v>
      </c>
      <c r="J273" s="41"/>
      <c r="K273" s="22"/>
      <c r="L273" s="3"/>
      <c r="M273" s="85"/>
      <c r="N273" s="84"/>
    </row>
    <row r="274" spans="1:217" s="8" customFormat="1" ht="18" customHeight="1" x14ac:dyDescent="0.25">
      <c r="A274" s="26" t="s">
        <v>1488</v>
      </c>
      <c r="B274" s="28" t="str">
        <f t="shared" si="13"/>
        <v>SCimago</v>
      </c>
      <c r="C274" s="28"/>
      <c r="D274" s="26"/>
      <c r="E274" s="28"/>
      <c r="F274" s="27"/>
      <c r="G274" s="26" t="s">
        <v>256</v>
      </c>
      <c r="H274" s="32" t="s">
        <v>50</v>
      </c>
      <c r="I274" s="24" t="s">
        <v>1487</v>
      </c>
      <c r="J274" s="41"/>
      <c r="K274" s="22"/>
      <c r="L274" s="3"/>
      <c r="M274" s="85"/>
      <c r="N274" s="84"/>
    </row>
    <row r="275" spans="1:217" s="8" customFormat="1" ht="18" customHeight="1" x14ac:dyDescent="0.25">
      <c r="A275" s="26" t="s">
        <v>1486</v>
      </c>
      <c r="B275" s="28" t="str">
        <f t="shared" si="13"/>
        <v>SCimago</v>
      </c>
      <c r="C275" s="28"/>
      <c r="D275" s="26" t="s">
        <v>1485</v>
      </c>
      <c r="E275" s="28" t="str">
        <f>HYPERLINK(CONCATENATE("http://www.scimagojr.com/journalsearch.php?q=",D275),"SCimago")</f>
        <v>SCimago</v>
      </c>
      <c r="F275" s="27"/>
      <c r="G275" s="26" t="s">
        <v>256</v>
      </c>
      <c r="H275" s="32" t="s">
        <v>50</v>
      </c>
      <c r="I275" s="24" t="s">
        <v>1484</v>
      </c>
      <c r="J275" s="41"/>
      <c r="K275" s="22"/>
      <c r="L275" s="3"/>
      <c r="M275" s="85"/>
      <c r="N275" s="84"/>
    </row>
    <row r="276" spans="1:217" s="8" customFormat="1" ht="18" customHeight="1" x14ac:dyDescent="0.25">
      <c r="A276" s="26" t="s">
        <v>1483</v>
      </c>
      <c r="B276" s="28" t="str">
        <f t="shared" si="13"/>
        <v>SCimago</v>
      </c>
      <c r="C276" s="28"/>
      <c r="D276" s="26"/>
      <c r="E276" s="28"/>
      <c r="F276" s="27"/>
      <c r="G276" s="26" t="s">
        <v>256</v>
      </c>
      <c r="H276" s="32" t="s">
        <v>50</v>
      </c>
      <c r="I276" s="24" t="s">
        <v>1482</v>
      </c>
      <c r="J276" s="41"/>
      <c r="K276" s="22"/>
      <c r="L276" s="3"/>
      <c r="M276" s="85"/>
      <c r="N276" s="84"/>
    </row>
    <row r="277" spans="1:217" s="8" customFormat="1" ht="18" customHeight="1" x14ac:dyDescent="0.25">
      <c r="A277" s="26" t="s">
        <v>1481</v>
      </c>
      <c r="B277" s="28" t="str">
        <f t="shared" si="13"/>
        <v>SCimago</v>
      </c>
      <c r="C277" s="28"/>
      <c r="D277" s="26" t="s">
        <v>1480</v>
      </c>
      <c r="E277" s="28" t="str">
        <f>HYPERLINK(CONCATENATE("http://www.scimagojr.com/journalsearch.php?q=",D277),"SCimago")</f>
        <v>SCimago</v>
      </c>
      <c r="F277" s="27"/>
      <c r="G277" s="26" t="s">
        <v>256</v>
      </c>
      <c r="H277" s="32" t="s">
        <v>50</v>
      </c>
      <c r="I277" s="24" t="s">
        <v>1479</v>
      </c>
      <c r="J277" s="41"/>
      <c r="K277" s="22"/>
      <c r="L277" s="3"/>
      <c r="M277" s="85"/>
      <c r="N277" s="84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:217" s="8" customFormat="1" ht="18" customHeight="1" x14ac:dyDescent="0.25">
      <c r="A278" s="26" t="s">
        <v>1478</v>
      </c>
      <c r="B278" s="28" t="str">
        <f t="shared" si="13"/>
        <v>SCimago</v>
      </c>
      <c r="C278" s="28"/>
      <c r="D278" s="26" t="s">
        <v>1477</v>
      </c>
      <c r="E278" s="28" t="str">
        <f>HYPERLINK(CONCATENATE("http://www.scimagojr.com/journalsearch.php?q=",D278),"SCimago")</f>
        <v>SCimago</v>
      </c>
      <c r="F278" s="27"/>
      <c r="G278" s="26" t="s">
        <v>256</v>
      </c>
      <c r="H278" s="32" t="s">
        <v>50</v>
      </c>
      <c r="I278" s="24" t="s">
        <v>1476</v>
      </c>
      <c r="J278" s="41"/>
      <c r="K278" s="22"/>
      <c r="L278" s="3"/>
      <c r="M278" s="85"/>
      <c r="N278" s="84"/>
    </row>
    <row r="279" spans="1:217" s="8" customFormat="1" ht="18" customHeight="1" x14ac:dyDescent="0.25">
      <c r="A279" s="26" t="s">
        <v>1475</v>
      </c>
      <c r="B279" s="28" t="str">
        <f t="shared" si="13"/>
        <v>SCimago</v>
      </c>
      <c r="C279" s="28"/>
      <c r="D279" s="26" t="s">
        <v>1474</v>
      </c>
      <c r="E279" s="28" t="str">
        <f>HYPERLINK(CONCATENATE("http://www.scimagojr.com/journalsearch.php?q=",D279),"SCimago")</f>
        <v>SCimago</v>
      </c>
      <c r="F279" s="27"/>
      <c r="G279" s="26" t="s">
        <v>256</v>
      </c>
      <c r="H279" s="32" t="s">
        <v>50</v>
      </c>
      <c r="I279" s="24" t="s">
        <v>1473</v>
      </c>
      <c r="J279" s="41"/>
      <c r="K279" s="22"/>
      <c r="L279" s="3"/>
      <c r="M279" s="85"/>
      <c r="N279" s="84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:217" s="8" customFormat="1" ht="18" customHeight="1" x14ac:dyDescent="0.25">
      <c r="A280" s="26" t="s">
        <v>1472</v>
      </c>
      <c r="B280" s="28" t="str">
        <f t="shared" si="13"/>
        <v>SCimago</v>
      </c>
      <c r="C280" s="28"/>
      <c r="D280" s="26"/>
      <c r="E280" s="28"/>
      <c r="F280" s="27"/>
      <c r="G280" s="26" t="s">
        <v>256</v>
      </c>
      <c r="H280" s="32" t="s">
        <v>50</v>
      </c>
      <c r="I280" s="24" t="s">
        <v>1471</v>
      </c>
      <c r="J280" s="41"/>
      <c r="K280" s="22"/>
      <c r="L280" s="3"/>
      <c r="M280" s="85"/>
      <c r="N280" s="84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:217" s="8" customFormat="1" ht="18" customHeight="1" x14ac:dyDescent="0.25">
      <c r="A281" s="26" t="s">
        <v>1470</v>
      </c>
      <c r="B281" s="28" t="str">
        <f t="shared" si="13"/>
        <v>SCimago</v>
      </c>
      <c r="C281" s="28"/>
      <c r="D281" s="26" t="s">
        <v>1469</v>
      </c>
      <c r="E281" s="28" t="str">
        <f>HYPERLINK(CONCATENATE("http://www.scimagojr.com/journalsearch.php?q=",D281),"SCimago")</f>
        <v>SCimago</v>
      </c>
      <c r="F281" s="27"/>
      <c r="G281" s="26" t="s">
        <v>256</v>
      </c>
      <c r="H281" s="32" t="s">
        <v>50</v>
      </c>
      <c r="I281" s="24" t="s">
        <v>1468</v>
      </c>
      <c r="J281" s="20"/>
      <c r="K281" s="19"/>
      <c r="L281" s="3"/>
      <c r="M281" s="85"/>
      <c r="N281" s="84"/>
    </row>
    <row r="282" spans="1:217" s="8" customFormat="1" ht="18" customHeight="1" x14ac:dyDescent="0.25">
      <c r="A282" s="26" t="s">
        <v>1467</v>
      </c>
      <c r="B282" s="28" t="str">
        <f t="shared" si="13"/>
        <v>SCimago</v>
      </c>
      <c r="C282" s="28"/>
      <c r="D282" s="26" t="s">
        <v>1466</v>
      </c>
      <c r="E282" s="28" t="str">
        <f>HYPERLINK(CONCATENATE("http://www.scimagojr.com/journalsearch.php?q=",D282),"SCimago")</f>
        <v>SCimago</v>
      </c>
      <c r="F282" s="27"/>
      <c r="G282" s="26" t="s">
        <v>256</v>
      </c>
      <c r="H282" s="32" t="s">
        <v>50</v>
      </c>
      <c r="I282" s="35" t="s">
        <v>1465</v>
      </c>
      <c r="J282" s="41"/>
      <c r="K282" s="65" t="s">
        <v>1464</v>
      </c>
      <c r="L282" s="3"/>
      <c r="M282" s="85"/>
      <c r="N282" s="84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:217" s="8" customFormat="1" ht="18" customHeight="1" x14ac:dyDescent="0.25">
      <c r="A283" s="26" t="s">
        <v>1463</v>
      </c>
      <c r="B283" s="28" t="str">
        <f t="shared" si="13"/>
        <v>SCimago</v>
      </c>
      <c r="C283" s="28"/>
      <c r="D283" s="26" t="s">
        <v>1462</v>
      </c>
      <c r="E283" s="28" t="str">
        <f>HYPERLINK(CONCATENATE("http://www.scimagojr.com/journalsearch.php?q=",D283),"SCimago")</f>
        <v>SCimago</v>
      </c>
      <c r="F283" s="27"/>
      <c r="G283" s="26" t="s">
        <v>256</v>
      </c>
      <c r="H283" s="32" t="s">
        <v>50</v>
      </c>
      <c r="I283" s="24" t="s">
        <v>1461</v>
      </c>
      <c r="J283" s="41"/>
      <c r="K283" s="22"/>
      <c r="L283" s="3"/>
      <c r="M283" s="85"/>
      <c r="N283" s="84"/>
    </row>
    <row r="284" spans="1:217" s="8" customFormat="1" ht="18" customHeight="1" x14ac:dyDescent="0.25">
      <c r="A284" s="26" t="s">
        <v>1460</v>
      </c>
      <c r="B284" s="28" t="str">
        <f t="shared" si="13"/>
        <v>SCimago</v>
      </c>
      <c r="C284" s="28"/>
      <c r="D284" s="26" t="s">
        <v>1459</v>
      </c>
      <c r="E284" s="28" t="str">
        <f>HYPERLINK(CONCATENATE("http://www.scimagojr.com/journalsearch.php?q=",D284),"SCimago")</f>
        <v>SCimago</v>
      </c>
      <c r="F284" s="27"/>
      <c r="G284" s="26" t="s">
        <v>256</v>
      </c>
      <c r="H284" s="32" t="s">
        <v>50</v>
      </c>
      <c r="I284" s="24" t="s">
        <v>1458</v>
      </c>
      <c r="J284" s="41"/>
      <c r="K284" s="22"/>
      <c r="L284" s="3"/>
      <c r="M284" s="85"/>
      <c r="N284" s="84"/>
    </row>
    <row r="285" spans="1:217" s="8" customFormat="1" ht="18" customHeight="1" x14ac:dyDescent="0.25">
      <c r="A285" s="26" t="s">
        <v>1457</v>
      </c>
      <c r="B285" s="28" t="str">
        <f t="shared" si="13"/>
        <v>SCimago</v>
      </c>
      <c r="C285" s="28"/>
      <c r="D285" s="26"/>
      <c r="E285" s="28"/>
      <c r="F285" s="27"/>
      <c r="G285" s="26" t="s">
        <v>256</v>
      </c>
      <c r="H285" s="32" t="s">
        <v>50</v>
      </c>
      <c r="I285" s="24" t="s">
        <v>1456</v>
      </c>
      <c r="J285" s="41"/>
      <c r="K285" s="22"/>
      <c r="L285" s="3"/>
      <c r="M285" s="85"/>
      <c r="N285" s="84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:217" s="8" customFormat="1" ht="18" customHeight="1" x14ac:dyDescent="0.25">
      <c r="A286" s="26" t="s">
        <v>1455</v>
      </c>
      <c r="B286" s="28" t="str">
        <f t="shared" si="13"/>
        <v>SCimago</v>
      </c>
      <c r="C286" s="28"/>
      <c r="D286" s="26" t="s">
        <v>1454</v>
      </c>
      <c r="E286" s="28" t="str">
        <f>HYPERLINK(CONCATENATE("http://www.scimagojr.com/journalsearch.php?q=",D286),"SCimago")</f>
        <v>SCimago</v>
      </c>
      <c r="F286" s="27"/>
      <c r="G286" s="26" t="s">
        <v>256</v>
      </c>
      <c r="H286" s="32" t="s">
        <v>50</v>
      </c>
      <c r="I286" s="24" t="s">
        <v>1453</v>
      </c>
      <c r="J286" s="65"/>
      <c r="K286" s="35"/>
      <c r="L286" s="3"/>
      <c r="M286" s="85"/>
      <c r="N286" s="84"/>
    </row>
    <row r="287" spans="1:217" s="8" customFormat="1" ht="18" customHeight="1" x14ac:dyDescent="0.25">
      <c r="A287" s="65" t="s">
        <v>1452</v>
      </c>
      <c r="B287" s="28" t="str">
        <f t="shared" ref="B287:B318" si="14">HYPERLINK(CONCATENATE("http://www.scimagojr.com/journalsearch.php?q=",A287),"SCimago")</f>
        <v>SCimago</v>
      </c>
      <c r="C287" s="28"/>
      <c r="D287" s="26" t="s">
        <v>1451</v>
      </c>
      <c r="E287" s="28" t="str">
        <f>HYPERLINK(CONCATENATE("http://www.scimagojr.com/journalsearch.php?q=",D287),"SCimago")</f>
        <v>SCimago</v>
      </c>
      <c r="F287" s="27"/>
      <c r="G287" s="26" t="s">
        <v>256</v>
      </c>
      <c r="H287" s="32" t="s">
        <v>50</v>
      </c>
      <c r="I287" s="24" t="s">
        <v>1450</v>
      </c>
      <c r="J287" s="41"/>
      <c r="K287" s="22"/>
      <c r="L287" s="3"/>
      <c r="M287" s="85"/>
      <c r="N287" s="84"/>
    </row>
    <row r="288" spans="1:217" s="8" customFormat="1" ht="18" customHeight="1" x14ac:dyDescent="0.25">
      <c r="A288" s="26" t="s">
        <v>1449</v>
      </c>
      <c r="B288" s="28" t="str">
        <f t="shared" si="14"/>
        <v>SCimago</v>
      </c>
      <c r="C288" s="28"/>
      <c r="D288" s="26" t="s">
        <v>1448</v>
      </c>
      <c r="E288" s="28" t="str">
        <f>HYPERLINK(CONCATENATE("http://www.scimagojr.com/journalsearch.php?q=",D288),"SCimago")</f>
        <v>SCimago</v>
      </c>
      <c r="F288" s="27"/>
      <c r="G288" s="26" t="s">
        <v>256</v>
      </c>
      <c r="H288" s="32" t="s">
        <v>50</v>
      </c>
      <c r="I288" s="24" t="s">
        <v>1447</v>
      </c>
      <c r="J288" s="41"/>
      <c r="K288" s="22"/>
      <c r="L288" s="3"/>
      <c r="M288" s="85"/>
      <c r="N288" s="84"/>
    </row>
    <row r="289" spans="1:217" s="8" customFormat="1" ht="18" customHeight="1" x14ac:dyDescent="0.25">
      <c r="A289" s="26" t="s">
        <v>1446</v>
      </c>
      <c r="B289" s="28" t="str">
        <f t="shared" si="14"/>
        <v>SCimago</v>
      </c>
      <c r="C289" s="28"/>
      <c r="D289" s="26"/>
      <c r="E289" s="28"/>
      <c r="F289" s="27"/>
      <c r="G289" s="26" t="s">
        <v>256</v>
      </c>
      <c r="H289" s="32" t="s">
        <v>50</v>
      </c>
      <c r="I289" s="24" t="s">
        <v>1445</v>
      </c>
      <c r="J289" s="41"/>
      <c r="K289" s="22"/>
      <c r="L289" s="3"/>
      <c r="M289" s="85"/>
      <c r="N289" s="84"/>
    </row>
    <row r="290" spans="1:217" s="8" customFormat="1" ht="18" customHeight="1" x14ac:dyDescent="0.25">
      <c r="A290" s="26" t="s">
        <v>1444</v>
      </c>
      <c r="B290" s="28" t="str">
        <f t="shared" si="14"/>
        <v>SCimago</v>
      </c>
      <c r="C290" s="28"/>
      <c r="D290" s="26" t="s">
        <v>1443</v>
      </c>
      <c r="E290" s="28" t="str">
        <f>HYPERLINK(CONCATENATE("http://www.scimagojr.com/journalsearch.php?q=",D290),"SCimago")</f>
        <v>SCimago</v>
      </c>
      <c r="F290" s="27"/>
      <c r="G290" s="26" t="s">
        <v>256</v>
      </c>
      <c r="H290" s="32" t="s">
        <v>50</v>
      </c>
      <c r="I290" s="24" t="s">
        <v>1442</v>
      </c>
      <c r="J290" s="41"/>
      <c r="K290" s="26" t="s">
        <v>1441</v>
      </c>
      <c r="L290" s="3"/>
      <c r="M290" s="85"/>
      <c r="N290" s="84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:217" s="8" customFormat="1" ht="18" customHeight="1" x14ac:dyDescent="0.25">
      <c r="A291" s="26" t="s">
        <v>1440</v>
      </c>
      <c r="B291" s="28" t="str">
        <f t="shared" si="14"/>
        <v>SCimago</v>
      </c>
      <c r="C291" s="28"/>
      <c r="D291" s="26" t="s">
        <v>1439</v>
      </c>
      <c r="E291" s="28" t="str">
        <f>HYPERLINK(CONCATENATE("http://www.scimagojr.com/journalsearch.php?q=",D291),"SCimago")</f>
        <v>SCimago</v>
      </c>
      <c r="F291" s="27"/>
      <c r="G291" s="26" t="s">
        <v>256</v>
      </c>
      <c r="H291" s="32" t="s">
        <v>50</v>
      </c>
      <c r="I291" s="24" t="s">
        <v>1438</v>
      </c>
      <c r="J291" s="41"/>
      <c r="K291" s="22"/>
      <c r="L291" s="3"/>
      <c r="M291" s="85"/>
      <c r="N291" s="84"/>
    </row>
    <row r="292" spans="1:217" s="8" customFormat="1" ht="18" customHeight="1" x14ac:dyDescent="0.25">
      <c r="A292" s="26" t="s">
        <v>1437</v>
      </c>
      <c r="B292" s="28" t="str">
        <f t="shared" si="14"/>
        <v>SCimago</v>
      </c>
      <c r="C292" s="28"/>
      <c r="D292" s="26"/>
      <c r="E292" s="28"/>
      <c r="F292" s="27"/>
      <c r="G292" s="26" t="s">
        <v>256</v>
      </c>
      <c r="H292" s="32" t="s">
        <v>50</v>
      </c>
      <c r="I292" s="24" t="s">
        <v>1436</v>
      </c>
      <c r="J292" s="20"/>
      <c r="K292" s="19"/>
      <c r="L292" s="3"/>
      <c r="M292" s="85"/>
      <c r="N292" s="84"/>
    </row>
    <row r="293" spans="1:217" s="8" customFormat="1" ht="18" customHeight="1" x14ac:dyDescent="0.25">
      <c r="A293" s="26" t="s">
        <v>1435</v>
      </c>
      <c r="B293" s="28" t="str">
        <f t="shared" si="14"/>
        <v>SCimago</v>
      </c>
      <c r="C293" s="28"/>
      <c r="D293" s="26"/>
      <c r="E293" s="28"/>
      <c r="F293" s="27"/>
      <c r="G293" s="26" t="s">
        <v>256</v>
      </c>
      <c r="H293" s="32" t="s">
        <v>50</v>
      </c>
      <c r="I293" s="24" t="s">
        <v>1434</v>
      </c>
      <c r="J293" s="65"/>
      <c r="K293" s="35"/>
      <c r="L293" s="3"/>
      <c r="M293" s="85"/>
      <c r="N293" s="84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:217" s="8" customFormat="1" ht="18" customHeight="1" x14ac:dyDescent="0.25">
      <c r="A294" s="26" t="s">
        <v>1433</v>
      </c>
      <c r="B294" s="28" t="str">
        <f t="shared" si="14"/>
        <v>SCimago</v>
      </c>
      <c r="C294" s="28"/>
      <c r="D294" s="26"/>
      <c r="E294" s="28"/>
      <c r="F294" s="27"/>
      <c r="G294" s="26" t="s">
        <v>256</v>
      </c>
      <c r="H294" s="32" t="s">
        <v>50</v>
      </c>
      <c r="I294" s="24" t="s">
        <v>1432</v>
      </c>
      <c r="J294" s="41"/>
      <c r="K294" s="22"/>
      <c r="L294" s="3"/>
      <c r="M294" s="85"/>
      <c r="N294" s="84"/>
    </row>
    <row r="295" spans="1:217" s="8" customFormat="1" ht="18" customHeight="1" x14ac:dyDescent="0.25">
      <c r="A295" s="26" t="s">
        <v>1431</v>
      </c>
      <c r="B295" s="28" t="str">
        <f t="shared" si="14"/>
        <v>SCimago</v>
      </c>
      <c r="C295" s="28"/>
      <c r="D295" s="26" t="s">
        <v>1430</v>
      </c>
      <c r="E295" s="28" t="str">
        <f>HYPERLINK(CONCATENATE("http://www.scimagojr.com/journalsearch.php?q=",D295),"SCimago")</f>
        <v>SCimago</v>
      </c>
      <c r="F295" s="27"/>
      <c r="G295" s="26" t="s">
        <v>256</v>
      </c>
      <c r="H295" s="32" t="s">
        <v>50</v>
      </c>
      <c r="I295" s="24" t="s">
        <v>1429</v>
      </c>
      <c r="J295" s="41"/>
      <c r="K295" s="22"/>
      <c r="L295" s="3"/>
      <c r="M295" s="85"/>
      <c r="N295" s="84"/>
    </row>
    <row r="296" spans="1:217" s="8" customFormat="1" ht="18" customHeight="1" x14ac:dyDescent="0.25">
      <c r="A296" s="26" t="s">
        <v>1428</v>
      </c>
      <c r="B296" s="28" t="str">
        <f t="shared" si="14"/>
        <v>SCimago</v>
      </c>
      <c r="C296" s="28"/>
      <c r="D296" s="26"/>
      <c r="E296" s="28"/>
      <c r="F296" s="27"/>
      <c r="G296" s="26" t="s">
        <v>256</v>
      </c>
      <c r="H296" s="32" t="s">
        <v>50</v>
      </c>
      <c r="I296" s="24" t="s">
        <v>1427</v>
      </c>
      <c r="J296" s="41"/>
      <c r="K296" s="22"/>
      <c r="L296" s="3"/>
      <c r="M296" s="85"/>
      <c r="N296" s="84"/>
    </row>
    <row r="297" spans="1:217" s="8" customFormat="1" ht="18" customHeight="1" x14ac:dyDescent="0.25">
      <c r="A297" s="26" t="s">
        <v>1426</v>
      </c>
      <c r="B297" s="28" t="str">
        <f t="shared" si="14"/>
        <v>SCimago</v>
      </c>
      <c r="C297" s="28"/>
      <c r="D297" s="19" t="s">
        <v>1425</v>
      </c>
      <c r="E297" s="28" t="str">
        <f>HYPERLINK(CONCATENATE("http://www.scimagojr.com/journalsearch.php?q=",D297),"SCimago")</f>
        <v>SCimago</v>
      </c>
      <c r="F297" s="27"/>
      <c r="G297" s="26" t="s">
        <v>256</v>
      </c>
      <c r="H297" s="32" t="s">
        <v>50</v>
      </c>
      <c r="I297" s="24" t="s">
        <v>1424</v>
      </c>
      <c r="J297" s="41"/>
      <c r="K297" s="22"/>
      <c r="L297" s="3"/>
      <c r="M297" s="85"/>
      <c r="N297" s="84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:217" s="8" customFormat="1" ht="18" customHeight="1" x14ac:dyDescent="0.25">
      <c r="A298" s="26" t="s">
        <v>1423</v>
      </c>
      <c r="B298" s="28" t="str">
        <f t="shared" si="14"/>
        <v>SCimago</v>
      </c>
      <c r="C298" s="28"/>
      <c r="D298" s="26" t="s">
        <v>1422</v>
      </c>
      <c r="E298" s="28" t="str">
        <f>HYPERLINK(CONCATENATE("http://www.scimagojr.com/journalsearch.php?q=",D298),"SCimago")</f>
        <v>SCimago</v>
      </c>
      <c r="F298" s="27"/>
      <c r="G298" s="26" t="s">
        <v>256</v>
      </c>
      <c r="H298" s="32" t="s">
        <v>50</v>
      </c>
      <c r="I298" s="88" t="s">
        <v>1421</v>
      </c>
      <c r="J298" s="41"/>
      <c r="K298" s="22"/>
      <c r="L298" s="3"/>
      <c r="M298" s="85"/>
      <c r="N298" s="84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:217" s="8" customFormat="1" ht="18" customHeight="1" x14ac:dyDescent="0.25">
      <c r="A299" s="26" t="s">
        <v>1420</v>
      </c>
      <c r="B299" s="28" t="str">
        <f t="shared" si="14"/>
        <v>SCimago</v>
      </c>
      <c r="C299" s="28"/>
      <c r="D299" s="26"/>
      <c r="E299" s="28"/>
      <c r="F299" s="27"/>
      <c r="G299" s="26" t="s">
        <v>256</v>
      </c>
      <c r="H299" s="32" t="s">
        <v>50</v>
      </c>
      <c r="I299" s="24" t="s">
        <v>1419</v>
      </c>
      <c r="J299" s="41"/>
      <c r="K299" s="22"/>
      <c r="L299" s="3"/>
      <c r="M299" s="85"/>
      <c r="N299" s="84"/>
    </row>
    <row r="300" spans="1:217" s="8" customFormat="1" ht="18" customHeight="1" x14ac:dyDescent="0.25">
      <c r="A300" s="26" t="s">
        <v>1418</v>
      </c>
      <c r="B300" s="28" t="str">
        <f t="shared" si="14"/>
        <v>SCimago</v>
      </c>
      <c r="C300" s="28"/>
      <c r="D300" s="26"/>
      <c r="E300" s="28"/>
      <c r="F300" s="27"/>
      <c r="G300" s="26" t="s">
        <v>256</v>
      </c>
      <c r="H300" s="32" t="s">
        <v>50</v>
      </c>
      <c r="I300" s="24" t="s">
        <v>1417</v>
      </c>
      <c r="J300" s="41"/>
      <c r="K300" s="22"/>
      <c r="L300" s="3"/>
      <c r="M300" s="85"/>
      <c r="N300" s="84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:217" s="8" customFormat="1" ht="18" customHeight="1" x14ac:dyDescent="0.25">
      <c r="A301" s="26" t="s">
        <v>1416</v>
      </c>
      <c r="B301" s="28" t="str">
        <f t="shared" si="14"/>
        <v>SCimago</v>
      </c>
      <c r="C301" s="28"/>
      <c r="D301" s="26"/>
      <c r="E301" s="28"/>
      <c r="F301" s="27"/>
      <c r="G301" s="26" t="s">
        <v>256</v>
      </c>
      <c r="H301" s="32" t="s">
        <v>50</v>
      </c>
      <c r="I301" s="24" t="s">
        <v>1415</v>
      </c>
      <c r="J301" s="41"/>
      <c r="K301" s="22"/>
      <c r="L301" s="3"/>
      <c r="M301" s="85"/>
      <c r="N301" s="84"/>
    </row>
    <row r="302" spans="1:217" s="8" customFormat="1" ht="18" customHeight="1" x14ac:dyDescent="0.25">
      <c r="A302" s="26" t="s">
        <v>1414</v>
      </c>
      <c r="B302" s="28" t="str">
        <f t="shared" si="14"/>
        <v>SCimago</v>
      </c>
      <c r="C302" s="28"/>
      <c r="D302" s="26"/>
      <c r="E302" s="28"/>
      <c r="F302" s="27"/>
      <c r="G302" s="26" t="s">
        <v>256</v>
      </c>
      <c r="H302" s="32" t="s">
        <v>50</v>
      </c>
      <c r="I302" s="24" t="s">
        <v>1413</v>
      </c>
      <c r="J302" s="41"/>
      <c r="K302" s="22"/>
      <c r="L302" s="3"/>
      <c r="M302" s="85"/>
      <c r="N302" s="84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:217" s="8" customFormat="1" ht="18" customHeight="1" x14ac:dyDescent="0.25">
      <c r="A303" s="26" t="s">
        <v>1412</v>
      </c>
      <c r="B303" s="28" t="str">
        <f t="shared" si="14"/>
        <v>SCimago</v>
      </c>
      <c r="C303" s="28"/>
      <c r="D303" s="26"/>
      <c r="E303" s="28"/>
      <c r="F303" s="27"/>
      <c r="G303" s="26" t="s">
        <v>256</v>
      </c>
      <c r="H303" s="32" t="s">
        <v>50</v>
      </c>
      <c r="I303" s="24" t="s">
        <v>1411</v>
      </c>
      <c r="J303" s="41"/>
      <c r="K303" s="22"/>
      <c r="L303" s="3"/>
      <c r="M303" s="85"/>
      <c r="N303" s="84"/>
    </row>
    <row r="304" spans="1:217" s="8" customFormat="1" ht="18" customHeight="1" x14ac:dyDescent="0.25">
      <c r="A304" s="26" t="s">
        <v>1410</v>
      </c>
      <c r="B304" s="28" t="str">
        <f t="shared" si="14"/>
        <v>SCimago</v>
      </c>
      <c r="C304" s="28"/>
      <c r="D304" s="26"/>
      <c r="E304" s="28"/>
      <c r="F304" s="27"/>
      <c r="G304" s="26" t="s">
        <v>256</v>
      </c>
      <c r="H304" s="32" t="s">
        <v>50</v>
      </c>
      <c r="I304" s="24" t="s">
        <v>1409</v>
      </c>
      <c r="J304" s="41"/>
      <c r="K304" s="22"/>
      <c r="L304" s="3"/>
      <c r="M304" s="85"/>
      <c r="N304" s="84"/>
    </row>
    <row r="305" spans="1:217" s="8" customFormat="1" ht="18" customHeight="1" x14ac:dyDescent="0.25">
      <c r="A305" s="26" t="s">
        <v>1408</v>
      </c>
      <c r="B305" s="28" t="str">
        <f t="shared" si="14"/>
        <v>SCimago</v>
      </c>
      <c r="C305" s="28"/>
      <c r="D305" s="26"/>
      <c r="E305" s="28"/>
      <c r="F305" s="27"/>
      <c r="G305" s="26" t="s">
        <v>256</v>
      </c>
      <c r="H305" s="32" t="s">
        <v>50</v>
      </c>
      <c r="I305" s="24" t="s">
        <v>1407</v>
      </c>
      <c r="J305" s="41"/>
      <c r="K305" s="22"/>
      <c r="L305" s="3"/>
      <c r="M305" s="85"/>
      <c r="N305" s="84"/>
    </row>
    <row r="306" spans="1:217" s="8" customFormat="1" ht="18" customHeight="1" x14ac:dyDescent="0.25">
      <c r="A306" s="26" t="s">
        <v>1406</v>
      </c>
      <c r="B306" s="28" t="str">
        <f t="shared" si="14"/>
        <v>SCimago</v>
      </c>
      <c r="C306" s="28"/>
      <c r="D306" s="26"/>
      <c r="E306" s="28"/>
      <c r="F306" s="27"/>
      <c r="G306" s="26" t="s">
        <v>256</v>
      </c>
      <c r="H306" s="32" t="s">
        <v>50</v>
      </c>
      <c r="I306" s="24" t="s">
        <v>1405</v>
      </c>
      <c r="J306" s="41"/>
      <c r="K306" s="22"/>
      <c r="L306" s="3"/>
      <c r="M306" s="85"/>
      <c r="N306" s="84"/>
    </row>
    <row r="307" spans="1:217" s="8" customFormat="1" ht="18" customHeight="1" x14ac:dyDescent="0.25">
      <c r="A307" s="26" t="s">
        <v>1404</v>
      </c>
      <c r="B307" s="28" t="str">
        <f t="shared" si="14"/>
        <v>SCimago</v>
      </c>
      <c r="C307" s="28"/>
      <c r="D307" s="26"/>
      <c r="E307" s="28"/>
      <c r="F307" s="27"/>
      <c r="G307" s="26" t="s">
        <v>256</v>
      </c>
      <c r="H307" s="32" t="s">
        <v>50</v>
      </c>
      <c r="I307" s="24" t="s">
        <v>1403</v>
      </c>
      <c r="J307" s="65"/>
      <c r="K307" s="35"/>
      <c r="L307" s="3"/>
      <c r="M307" s="85"/>
      <c r="N307" s="84"/>
    </row>
    <row r="308" spans="1:217" s="8" customFormat="1" ht="18" customHeight="1" x14ac:dyDescent="0.25">
      <c r="A308" s="26" t="s">
        <v>1402</v>
      </c>
      <c r="B308" s="28" t="str">
        <f t="shared" si="14"/>
        <v>SCimago</v>
      </c>
      <c r="C308" s="28"/>
      <c r="D308" s="26" t="s">
        <v>1401</v>
      </c>
      <c r="E308" s="28" t="str">
        <f>HYPERLINK(CONCATENATE("http://www.scimagojr.com/journalsearch.php?q=",D308),"SCimago")</f>
        <v>SCimago</v>
      </c>
      <c r="F308" s="27"/>
      <c r="G308" s="26" t="s">
        <v>256</v>
      </c>
      <c r="H308" s="32" t="s">
        <v>50</v>
      </c>
      <c r="I308" s="24" t="s">
        <v>1400</v>
      </c>
      <c r="J308" s="41"/>
      <c r="K308" s="38"/>
      <c r="L308" s="3"/>
      <c r="M308" s="85"/>
      <c r="N308" s="84"/>
    </row>
    <row r="309" spans="1:217" s="8" customFormat="1" ht="18" customHeight="1" x14ac:dyDescent="0.25">
      <c r="A309" s="26" t="s">
        <v>1399</v>
      </c>
      <c r="B309" s="28" t="str">
        <f t="shared" si="14"/>
        <v>SCimago</v>
      </c>
      <c r="C309" s="28"/>
      <c r="D309" s="26"/>
      <c r="E309" s="28"/>
      <c r="F309" s="27"/>
      <c r="G309" s="26" t="s">
        <v>256</v>
      </c>
      <c r="H309" s="32" t="s">
        <v>50</v>
      </c>
      <c r="I309" s="24" t="s">
        <v>1398</v>
      </c>
      <c r="J309" s="41"/>
      <c r="K309" s="22"/>
      <c r="L309" s="3"/>
      <c r="M309" s="85"/>
      <c r="N309" s="84"/>
    </row>
    <row r="310" spans="1:217" s="8" customFormat="1" ht="18" customHeight="1" x14ac:dyDescent="0.25">
      <c r="A310" s="26" t="s">
        <v>1397</v>
      </c>
      <c r="B310" s="28" t="str">
        <f t="shared" si="14"/>
        <v>SCimago</v>
      </c>
      <c r="C310" s="28"/>
      <c r="D310" s="26" t="s">
        <v>1396</v>
      </c>
      <c r="E310" s="28" t="str">
        <f>HYPERLINK(CONCATENATE("http://www.scimagojr.com/journalsearch.php?q=",D310),"SCimago")</f>
        <v>SCimago</v>
      </c>
      <c r="F310" s="27"/>
      <c r="G310" s="26" t="s">
        <v>256</v>
      </c>
      <c r="H310" s="32" t="s">
        <v>50</v>
      </c>
      <c r="I310" s="24" t="s">
        <v>1395</v>
      </c>
      <c r="J310" s="41"/>
      <c r="K310" s="22"/>
      <c r="L310" s="3"/>
      <c r="M310" s="85"/>
      <c r="N310" s="33"/>
    </row>
    <row r="311" spans="1:217" s="8" customFormat="1" ht="18" customHeight="1" x14ac:dyDescent="0.25">
      <c r="A311" s="26" t="s">
        <v>1394</v>
      </c>
      <c r="B311" s="28" t="str">
        <f t="shared" si="14"/>
        <v>SCimago</v>
      </c>
      <c r="C311" s="28"/>
      <c r="D311" s="26" t="s">
        <v>1393</v>
      </c>
      <c r="E311" s="28" t="str">
        <f>HYPERLINK(CONCATENATE("http://www.scimagojr.com/journalsearch.php?q=",D311),"SCimago")</f>
        <v>SCimago</v>
      </c>
      <c r="F311" s="27"/>
      <c r="G311" s="26" t="s">
        <v>256</v>
      </c>
      <c r="H311" s="32" t="s">
        <v>50</v>
      </c>
      <c r="I311" s="24" t="s">
        <v>1392</v>
      </c>
      <c r="J311" s="41"/>
      <c r="K311" s="22"/>
      <c r="L311" s="3"/>
      <c r="M311" s="85"/>
      <c r="N311" s="84"/>
    </row>
    <row r="312" spans="1:217" s="8" customFormat="1" ht="18" customHeight="1" x14ac:dyDescent="0.25">
      <c r="A312" s="26" t="s">
        <v>1391</v>
      </c>
      <c r="B312" s="28" t="str">
        <f t="shared" si="14"/>
        <v>SCimago</v>
      </c>
      <c r="C312" s="28"/>
      <c r="D312" s="26" t="s">
        <v>1390</v>
      </c>
      <c r="E312" s="28" t="str">
        <f>HYPERLINK(CONCATENATE("http://www.scimagojr.com/journalsearch.php?q=",D312),"SCimago")</f>
        <v>SCimago</v>
      </c>
      <c r="F312" s="27"/>
      <c r="G312" s="26" t="s">
        <v>256</v>
      </c>
      <c r="H312" s="32" t="s">
        <v>50</v>
      </c>
      <c r="I312" s="24" t="s">
        <v>1389</v>
      </c>
      <c r="J312" s="65"/>
      <c r="K312" s="35"/>
      <c r="L312" s="3"/>
      <c r="M312" s="85"/>
      <c r="N312" s="84"/>
    </row>
    <row r="313" spans="1:217" s="8" customFormat="1" ht="18" customHeight="1" x14ac:dyDescent="0.25">
      <c r="A313" s="26" t="s">
        <v>1388</v>
      </c>
      <c r="B313" s="28" t="str">
        <f t="shared" si="14"/>
        <v>SCimago</v>
      </c>
      <c r="C313" s="28"/>
      <c r="D313" s="26" t="s">
        <v>1387</v>
      </c>
      <c r="E313" s="28" t="str">
        <f>HYPERLINK(CONCATENATE("http://www.scimagojr.com/journalsearch.php?q=",D313),"SCimago")</f>
        <v>SCimago</v>
      </c>
      <c r="F313" s="27"/>
      <c r="G313" s="26" t="s">
        <v>256</v>
      </c>
      <c r="H313" s="32" t="s">
        <v>50</v>
      </c>
      <c r="I313" s="24" t="s">
        <v>1386</v>
      </c>
      <c r="J313" s="41"/>
      <c r="K313" s="38"/>
      <c r="L313" s="3"/>
      <c r="M313" s="85"/>
      <c r="N313" s="84"/>
    </row>
    <row r="314" spans="1:217" s="8" customFormat="1" ht="18" customHeight="1" x14ac:dyDescent="0.25">
      <c r="A314" s="26" t="s">
        <v>1385</v>
      </c>
      <c r="B314" s="28" t="str">
        <f t="shared" si="14"/>
        <v>SCimago</v>
      </c>
      <c r="C314" s="28"/>
      <c r="D314" s="26"/>
      <c r="E314" s="28"/>
      <c r="F314" s="27"/>
      <c r="G314" s="26" t="s">
        <v>256</v>
      </c>
      <c r="H314" s="32" t="s">
        <v>50</v>
      </c>
      <c r="I314" s="24" t="s">
        <v>1384</v>
      </c>
      <c r="J314" s="41"/>
      <c r="K314" s="22"/>
      <c r="L314" s="3"/>
      <c r="M314" s="85"/>
      <c r="N314" s="84"/>
    </row>
    <row r="315" spans="1:217" s="8" customFormat="1" ht="18" customHeight="1" x14ac:dyDescent="0.25">
      <c r="A315" s="26" t="s">
        <v>1383</v>
      </c>
      <c r="B315" s="28" t="str">
        <f t="shared" si="14"/>
        <v>SCimago</v>
      </c>
      <c r="C315" s="28"/>
      <c r="D315" s="26"/>
      <c r="E315" s="28"/>
      <c r="F315" s="27"/>
      <c r="G315" s="26" t="s">
        <v>256</v>
      </c>
      <c r="H315" s="32" t="s">
        <v>50</v>
      </c>
      <c r="I315" s="24" t="s">
        <v>1382</v>
      </c>
      <c r="J315" s="41"/>
      <c r="K315" s="22"/>
      <c r="L315" s="3"/>
      <c r="M315" s="85"/>
      <c r="N315" s="84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</row>
    <row r="316" spans="1:217" s="8" customFormat="1" ht="18" customHeight="1" x14ac:dyDescent="0.25">
      <c r="A316" s="26" t="s">
        <v>1381</v>
      </c>
      <c r="B316" s="28" t="str">
        <f t="shared" si="14"/>
        <v>SCimago</v>
      </c>
      <c r="C316" s="28"/>
      <c r="D316" s="26"/>
      <c r="E316" s="28"/>
      <c r="F316" s="27"/>
      <c r="G316" s="26" t="s">
        <v>256</v>
      </c>
      <c r="H316" s="32" t="s">
        <v>50</v>
      </c>
      <c r="I316" s="24" t="s">
        <v>1380</v>
      </c>
      <c r="J316" s="20"/>
      <c r="K316" s="19"/>
      <c r="L316" s="3"/>
      <c r="M316" s="85"/>
      <c r="N316" s="84"/>
    </row>
    <row r="317" spans="1:217" s="8" customFormat="1" ht="18" customHeight="1" x14ac:dyDescent="0.25">
      <c r="A317" s="26" t="s">
        <v>1379</v>
      </c>
      <c r="B317" s="28" t="str">
        <f t="shared" si="14"/>
        <v>SCimago</v>
      </c>
      <c r="C317" s="28"/>
      <c r="D317" s="26" t="s">
        <v>1378</v>
      </c>
      <c r="E317" s="28" t="str">
        <f>HYPERLINK(CONCATENATE("http://www.scimagojr.com/journalsearch.php?q=",D317),"SCimago")</f>
        <v>SCimago</v>
      </c>
      <c r="F317" s="27"/>
      <c r="G317" s="26" t="s">
        <v>256</v>
      </c>
      <c r="H317" s="32" t="s">
        <v>50</v>
      </c>
      <c r="I317" s="24" t="s">
        <v>1377</v>
      </c>
      <c r="J317" s="41"/>
      <c r="K317" s="22"/>
      <c r="L317" s="3"/>
      <c r="M317" s="85"/>
      <c r="N317" s="84"/>
    </row>
    <row r="318" spans="1:217" s="8" customFormat="1" ht="18" customHeight="1" x14ac:dyDescent="0.25">
      <c r="A318" s="26" t="s">
        <v>1376</v>
      </c>
      <c r="B318" s="28" t="str">
        <f t="shared" si="14"/>
        <v>SCimago</v>
      </c>
      <c r="C318" s="28"/>
      <c r="D318" s="26" t="s">
        <v>1375</v>
      </c>
      <c r="E318" s="28" t="str">
        <f>HYPERLINK(CONCATENATE("http://www.scimagojr.com/journalsearch.php?q=",D318),"SCimago")</f>
        <v>SCimago</v>
      </c>
      <c r="F318" s="27"/>
      <c r="G318" s="26" t="s">
        <v>256</v>
      </c>
      <c r="H318" s="32" t="s">
        <v>50</v>
      </c>
      <c r="I318" s="24" t="s">
        <v>1374</v>
      </c>
      <c r="J318" s="41"/>
      <c r="K318" s="22"/>
      <c r="L318" s="3"/>
      <c r="M318" s="85"/>
      <c r="N318" s="84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</row>
    <row r="319" spans="1:217" s="8" customFormat="1" ht="18" customHeight="1" x14ac:dyDescent="0.25">
      <c r="A319" s="26" t="s">
        <v>1373</v>
      </c>
      <c r="B319" s="28" t="str">
        <f t="shared" ref="B319:B350" si="15">HYPERLINK(CONCATENATE("http://www.scimagojr.com/journalsearch.php?q=",A319),"SCimago")</f>
        <v>SCimago</v>
      </c>
      <c r="C319" s="28"/>
      <c r="D319" s="26" t="s">
        <v>1372</v>
      </c>
      <c r="E319" s="28" t="str">
        <f>HYPERLINK(CONCATENATE("http://www.scimagojr.com/journalsearch.php?q=",D319),"SCimago")</f>
        <v>SCimago</v>
      </c>
      <c r="F319" s="27"/>
      <c r="G319" s="26" t="s">
        <v>256</v>
      </c>
      <c r="H319" s="32" t="s">
        <v>50</v>
      </c>
      <c r="I319" s="88" t="s">
        <v>1371</v>
      </c>
      <c r="J319" s="41"/>
      <c r="K319" s="22"/>
      <c r="L319" s="3"/>
      <c r="M319" s="85"/>
      <c r="N319" s="84"/>
    </row>
    <row r="320" spans="1:217" s="8" customFormat="1" ht="18" customHeight="1" x14ac:dyDescent="0.25">
      <c r="A320" s="26" t="s">
        <v>1370</v>
      </c>
      <c r="B320" s="28" t="str">
        <f t="shared" si="15"/>
        <v>SCimago</v>
      </c>
      <c r="C320" s="28"/>
      <c r="D320" s="26"/>
      <c r="E320" s="28"/>
      <c r="F320" s="27"/>
      <c r="G320" s="26" t="s">
        <v>256</v>
      </c>
      <c r="H320" s="32" t="s">
        <v>50</v>
      </c>
      <c r="I320" s="24" t="s">
        <v>1369</v>
      </c>
      <c r="J320" s="41"/>
      <c r="K320" s="38"/>
      <c r="L320" s="3"/>
      <c r="M320" s="85"/>
      <c r="N320" s="84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</row>
    <row r="321" spans="1:217" s="8" customFormat="1" ht="18" customHeight="1" x14ac:dyDescent="0.25">
      <c r="A321" s="26" t="s">
        <v>1368</v>
      </c>
      <c r="B321" s="28" t="str">
        <f t="shared" si="15"/>
        <v>SCimago</v>
      </c>
      <c r="C321" s="28"/>
      <c r="D321" s="26" t="s">
        <v>1367</v>
      </c>
      <c r="E321" s="28" t="str">
        <f>HYPERLINK(CONCATENATE("http://www.scimagojr.com/journalsearch.php?q=",D321),"SCimago")</f>
        <v>SCimago</v>
      </c>
      <c r="F321" s="27"/>
      <c r="G321" s="26" t="s">
        <v>256</v>
      </c>
      <c r="H321" s="32" t="s">
        <v>50</v>
      </c>
      <c r="I321" s="24" t="s">
        <v>1366</v>
      </c>
      <c r="J321" s="65"/>
      <c r="K321" s="35"/>
      <c r="L321" s="3"/>
      <c r="M321" s="85"/>
      <c r="N321" s="84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</row>
    <row r="322" spans="1:217" s="8" customFormat="1" ht="18" customHeight="1" x14ac:dyDescent="0.25">
      <c r="A322" s="26" t="s">
        <v>1365</v>
      </c>
      <c r="B322" s="28" t="str">
        <f t="shared" si="15"/>
        <v>SCimago</v>
      </c>
      <c r="C322" s="28"/>
      <c r="D322" s="26"/>
      <c r="E322" s="28"/>
      <c r="F322" s="27"/>
      <c r="G322" s="26" t="s">
        <v>256</v>
      </c>
      <c r="H322" s="32" t="s">
        <v>50</v>
      </c>
      <c r="I322" s="24" t="s">
        <v>1364</v>
      </c>
      <c r="J322" s="41"/>
      <c r="K322" s="38"/>
      <c r="L322" s="3"/>
      <c r="M322" s="85"/>
      <c r="N322" s="84"/>
    </row>
    <row r="323" spans="1:217" s="8" customFormat="1" ht="18" customHeight="1" x14ac:dyDescent="0.25">
      <c r="A323" s="26" t="s">
        <v>1363</v>
      </c>
      <c r="B323" s="28" t="str">
        <f t="shared" si="15"/>
        <v>SCimago</v>
      </c>
      <c r="C323" s="28"/>
      <c r="D323" s="26" t="s">
        <v>1362</v>
      </c>
      <c r="E323" s="28" t="str">
        <f>HYPERLINK(CONCATENATE("http://www.scimagojr.com/journalsearch.php?q=",D323),"SCimago")</f>
        <v>SCimago</v>
      </c>
      <c r="F323" s="27"/>
      <c r="G323" s="26" t="s">
        <v>256</v>
      </c>
      <c r="H323" s="32" t="s">
        <v>50</v>
      </c>
      <c r="I323" s="24" t="s">
        <v>1361</v>
      </c>
      <c r="J323" s="41"/>
      <c r="K323" s="22"/>
      <c r="L323" s="3"/>
      <c r="M323" s="85"/>
      <c r="N323" s="84"/>
    </row>
    <row r="324" spans="1:217" s="8" customFormat="1" ht="18" customHeight="1" x14ac:dyDescent="0.25">
      <c r="A324" s="26" t="s">
        <v>1360</v>
      </c>
      <c r="B324" s="28" t="str">
        <f t="shared" si="15"/>
        <v>SCimago</v>
      </c>
      <c r="C324" s="28"/>
      <c r="D324" s="26" t="s">
        <v>1359</v>
      </c>
      <c r="E324" s="28" t="str">
        <f>HYPERLINK(CONCATENATE("http://www.scimagojr.com/journalsearch.php?q=",D324),"SCimago")</f>
        <v>SCimago</v>
      </c>
      <c r="F324" s="27"/>
      <c r="G324" s="26" t="s">
        <v>256</v>
      </c>
      <c r="H324" s="32" t="s">
        <v>50</v>
      </c>
      <c r="I324" s="24" t="s">
        <v>1358</v>
      </c>
      <c r="J324" s="41"/>
      <c r="K324" s="22"/>
      <c r="L324" s="3"/>
      <c r="M324" s="85"/>
      <c r="N324" s="84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</row>
    <row r="325" spans="1:217" s="8" customFormat="1" ht="18" customHeight="1" x14ac:dyDescent="0.25">
      <c r="A325" s="26" t="s">
        <v>1357</v>
      </c>
      <c r="B325" s="28" t="str">
        <f t="shared" si="15"/>
        <v>SCimago</v>
      </c>
      <c r="C325" s="28"/>
      <c r="D325" s="26"/>
      <c r="E325" s="28"/>
      <c r="F325" s="27"/>
      <c r="G325" s="26" t="s">
        <v>256</v>
      </c>
      <c r="H325" s="32" t="s">
        <v>50</v>
      </c>
      <c r="I325" s="24" t="s">
        <v>1356</v>
      </c>
      <c r="J325" s="41"/>
      <c r="K325" s="22"/>
      <c r="L325" s="3"/>
      <c r="M325" s="85"/>
      <c r="N325" s="84"/>
    </row>
    <row r="326" spans="1:217" s="84" customFormat="1" ht="18" customHeight="1" x14ac:dyDescent="0.25">
      <c r="A326" s="26" t="s">
        <v>1355</v>
      </c>
      <c r="B326" s="28" t="str">
        <f t="shared" si="15"/>
        <v>SCimago</v>
      </c>
      <c r="C326" s="28"/>
      <c r="D326" s="26" t="s">
        <v>1354</v>
      </c>
      <c r="E326" s="28" t="str">
        <f>HYPERLINK(CONCATENATE("http://www.scimagojr.com/journalsearch.php?q=",D326),"SCimago")</f>
        <v>SCimago</v>
      </c>
      <c r="F326" s="27"/>
      <c r="G326" s="26" t="s">
        <v>256</v>
      </c>
      <c r="H326" s="32" t="s">
        <v>50</v>
      </c>
      <c r="I326" s="24" t="s">
        <v>1353</v>
      </c>
      <c r="J326" s="65"/>
      <c r="K326" s="35"/>
      <c r="L326" s="3"/>
      <c r="M326" s="85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</row>
    <row r="327" spans="1:217" s="8" customFormat="1" ht="18" customHeight="1" x14ac:dyDescent="0.25">
      <c r="A327" s="26" t="s">
        <v>1352</v>
      </c>
      <c r="B327" s="28" t="str">
        <f t="shared" si="15"/>
        <v>SCimago</v>
      </c>
      <c r="C327" s="28"/>
      <c r="D327" s="26"/>
      <c r="E327" s="28"/>
      <c r="F327" s="27"/>
      <c r="G327" s="26" t="s">
        <v>256</v>
      </c>
      <c r="H327" s="32" t="s">
        <v>50</v>
      </c>
      <c r="I327" s="24" t="s">
        <v>1351</v>
      </c>
      <c r="J327" s="41"/>
      <c r="K327" s="22"/>
      <c r="L327" s="3"/>
      <c r="M327" s="85"/>
      <c r="N327" s="84"/>
    </row>
    <row r="328" spans="1:217" s="8" customFormat="1" ht="18" customHeight="1" x14ac:dyDescent="0.25">
      <c r="A328" s="26" t="s">
        <v>1350</v>
      </c>
      <c r="B328" s="28" t="str">
        <f t="shared" si="15"/>
        <v>SCimago</v>
      </c>
      <c r="C328" s="28"/>
      <c r="D328" s="26"/>
      <c r="E328" s="28"/>
      <c r="F328" s="27"/>
      <c r="G328" s="26" t="s">
        <v>256</v>
      </c>
      <c r="H328" s="32" t="s">
        <v>50</v>
      </c>
      <c r="I328" s="24" t="s">
        <v>1349</v>
      </c>
      <c r="J328" s="41"/>
      <c r="K328" s="22"/>
      <c r="L328" s="3"/>
      <c r="M328" s="85"/>
      <c r="N328" s="84"/>
    </row>
    <row r="329" spans="1:217" s="8" customFormat="1" ht="18" customHeight="1" x14ac:dyDescent="0.25">
      <c r="A329" s="26" t="s">
        <v>1348</v>
      </c>
      <c r="B329" s="28" t="str">
        <f t="shared" si="15"/>
        <v>SCimago</v>
      </c>
      <c r="C329" s="28"/>
      <c r="D329" s="26"/>
      <c r="E329" s="28"/>
      <c r="F329" s="27"/>
      <c r="G329" s="26" t="s">
        <v>256</v>
      </c>
      <c r="H329" s="32" t="s">
        <v>50</v>
      </c>
      <c r="I329" s="24" t="s">
        <v>1347</v>
      </c>
      <c r="J329" s="41"/>
      <c r="K329" s="22"/>
      <c r="L329" s="3"/>
      <c r="M329" s="85"/>
      <c r="N329" s="84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</row>
    <row r="330" spans="1:217" s="8" customFormat="1" ht="18" customHeight="1" x14ac:dyDescent="0.25">
      <c r="A330" s="26" t="s">
        <v>1346</v>
      </c>
      <c r="B330" s="28" t="str">
        <f t="shared" si="15"/>
        <v>SCimago</v>
      </c>
      <c r="C330" s="28"/>
      <c r="D330" s="26" t="s">
        <v>1345</v>
      </c>
      <c r="E330" s="28" t="str">
        <f>HYPERLINK(CONCATENATE("http://www.scimagojr.com/journalsearch.php?q=",D330),"SCimago")</f>
        <v>SCimago</v>
      </c>
      <c r="F330" s="27"/>
      <c r="G330" s="26" t="s">
        <v>256</v>
      </c>
      <c r="H330" s="32" t="s">
        <v>50</v>
      </c>
      <c r="I330" s="24" t="s">
        <v>1344</v>
      </c>
      <c r="J330" s="41"/>
      <c r="K330" s="22"/>
      <c r="L330" s="3"/>
      <c r="M330" s="85"/>
      <c r="N330" s="84"/>
    </row>
    <row r="331" spans="1:217" s="8" customFormat="1" ht="18" customHeight="1" x14ac:dyDescent="0.25">
      <c r="A331" s="26" t="s">
        <v>1343</v>
      </c>
      <c r="B331" s="28" t="str">
        <f t="shared" si="15"/>
        <v>SCimago</v>
      </c>
      <c r="C331" s="28"/>
      <c r="D331" s="26" t="s">
        <v>1342</v>
      </c>
      <c r="E331" s="28" t="str">
        <f>HYPERLINK(CONCATENATE("http://www.scimagojr.com/journalsearch.php?q=",D331),"SCimago")</f>
        <v>SCimago</v>
      </c>
      <c r="F331" s="27"/>
      <c r="G331" s="26" t="s">
        <v>256</v>
      </c>
      <c r="H331" s="32" t="s">
        <v>50</v>
      </c>
      <c r="I331" s="24" t="s">
        <v>1341</v>
      </c>
      <c r="J331" s="65"/>
      <c r="K331" s="35"/>
      <c r="L331" s="3"/>
      <c r="M331" s="85"/>
      <c r="N331" s="84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</row>
    <row r="332" spans="1:217" s="8" customFormat="1" ht="18" customHeight="1" x14ac:dyDescent="0.25">
      <c r="A332" s="26" t="s">
        <v>1340</v>
      </c>
      <c r="B332" s="28" t="str">
        <f t="shared" si="15"/>
        <v>SCimago</v>
      </c>
      <c r="C332" s="28"/>
      <c r="D332" s="26"/>
      <c r="E332" s="28"/>
      <c r="F332" s="27"/>
      <c r="G332" s="26" t="s">
        <v>256</v>
      </c>
      <c r="H332" s="32" t="s">
        <v>50</v>
      </c>
      <c r="I332" s="24" t="s">
        <v>1339</v>
      </c>
      <c r="J332" s="65"/>
      <c r="K332" s="35"/>
      <c r="L332" s="3"/>
      <c r="M332" s="85"/>
      <c r="N332" s="84"/>
    </row>
    <row r="333" spans="1:217" s="8" customFormat="1" ht="18" customHeight="1" x14ac:dyDescent="0.25">
      <c r="A333" s="26" t="s">
        <v>1338</v>
      </c>
      <c r="B333" s="28" t="str">
        <f t="shared" si="15"/>
        <v>SCimago</v>
      </c>
      <c r="C333" s="28"/>
      <c r="D333" s="26" t="s">
        <v>1337</v>
      </c>
      <c r="E333" s="28" t="str">
        <f>HYPERLINK(CONCATENATE("http://www.scimagojr.com/journalsearch.php?q=",D333),"SCimago")</f>
        <v>SCimago</v>
      </c>
      <c r="F333" s="27"/>
      <c r="G333" s="26" t="s">
        <v>256</v>
      </c>
      <c r="H333" s="32" t="s">
        <v>50</v>
      </c>
      <c r="I333" s="24" t="s">
        <v>1336</v>
      </c>
      <c r="J333" s="41"/>
      <c r="K333" s="22"/>
      <c r="L333" s="3"/>
      <c r="M333" s="85"/>
      <c r="N333" s="84"/>
    </row>
    <row r="334" spans="1:217" s="8" customFormat="1" ht="18" customHeight="1" x14ac:dyDescent="0.25">
      <c r="A334" s="26" t="s">
        <v>1335</v>
      </c>
      <c r="B334" s="28" t="str">
        <f t="shared" si="15"/>
        <v>SCimago</v>
      </c>
      <c r="C334" s="28"/>
      <c r="D334" s="26"/>
      <c r="E334" s="28"/>
      <c r="F334" s="27"/>
      <c r="G334" s="26" t="s">
        <v>256</v>
      </c>
      <c r="H334" s="32" t="s">
        <v>50</v>
      </c>
      <c r="I334" s="24" t="s">
        <v>1334</v>
      </c>
      <c r="J334" s="41"/>
      <c r="K334" s="22"/>
      <c r="L334" s="3"/>
      <c r="M334" s="85"/>
      <c r="N334" s="84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</row>
    <row r="335" spans="1:217" s="8" customFormat="1" ht="18" customHeight="1" x14ac:dyDescent="0.25">
      <c r="A335" s="26" t="s">
        <v>1333</v>
      </c>
      <c r="B335" s="28" t="str">
        <f t="shared" si="15"/>
        <v>SCimago</v>
      </c>
      <c r="C335" s="28"/>
      <c r="D335" s="26"/>
      <c r="E335" s="28"/>
      <c r="F335" s="27"/>
      <c r="G335" s="26" t="s">
        <v>256</v>
      </c>
      <c r="H335" s="32" t="s">
        <v>50</v>
      </c>
      <c r="I335" s="24" t="s">
        <v>1332</v>
      </c>
      <c r="J335" s="41"/>
      <c r="K335" s="22"/>
      <c r="L335" s="3"/>
      <c r="M335" s="85"/>
      <c r="N335" s="84"/>
    </row>
    <row r="336" spans="1:217" s="8" customFormat="1" ht="18" customHeight="1" x14ac:dyDescent="0.25">
      <c r="A336" s="24" t="s">
        <v>1331</v>
      </c>
      <c r="B336" s="28" t="str">
        <f t="shared" si="15"/>
        <v>SCimago</v>
      </c>
      <c r="C336" s="28"/>
      <c r="D336" s="26" t="s">
        <v>1330</v>
      </c>
      <c r="E336" s="28" t="str">
        <f>HYPERLINK(CONCATENATE("http://www.scimagojr.com/journalsearch.php?q=",D336),"SCimago")</f>
        <v>SCimago</v>
      </c>
      <c r="F336" s="36"/>
      <c r="G336" s="26" t="s">
        <v>256</v>
      </c>
      <c r="H336" s="32" t="s">
        <v>50</v>
      </c>
      <c r="I336" s="24" t="s">
        <v>1329</v>
      </c>
      <c r="J336" s="65"/>
      <c r="K336" s="35"/>
      <c r="L336" s="3"/>
      <c r="M336" s="85"/>
      <c r="N336" s="85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</row>
    <row r="337" spans="1:217" s="8" customFormat="1" ht="18" customHeight="1" x14ac:dyDescent="0.25">
      <c r="A337" s="26" t="s">
        <v>1328</v>
      </c>
      <c r="B337" s="28" t="str">
        <f t="shared" si="15"/>
        <v>SCimago</v>
      </c>
      <c r="C337" s="28"/>
      <c r="D337" s="26" t="s">
        <v>1327</v>
      </c>
      <c r="E337" s="28" t="str">
        <f>HYPERLINK(CONCATENATE("http://www.scimagojr.com/journalsearch.php?q=",D337),"SCimago")</f>
        <v>SCimago</v>
      </c>
      <c r="F337" s="27"/>
      <c r="G337" s="26" t="s">
        <v>256</v>
      </c>
      <c r="H337" s="32" t="s">
        <v>50</v>
      </c>
      <c r="I337" s="24" t="s">
        <v>1326</v>
      </c>
      <c r="J337" s="41"/>
      <c r="K337" s="22"/>
      <c r="L337" s="3"/>
      <c r="M337" s="85"/>
      <c r="N337" s="85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</row>
    <row r="338" spans="1:217" s="8" customFormat="1" ht="18" customHeight="1" x14ac:dyDescent="0.25">
      <c r="A338" s="26" t="s">
        <v>1325</v>
      </c>
      <c r="B338" s="28" t="str">
        <f t="shared" si="15"/>
        <v>SCimago</v>
      </c>
      <c r="C338" s="28"/>
      <c r="D338" s="26"/>
      <c r="E338" s="28"/>
      <c r="F338" s="27"/>
      <c r="G338" s="26" t="s">
        <v>256</v>
      </c>
      <c r="H338" s="32" t="s">
        <v>50</v>
      </c>
      <c r="I338" s="24" t="s">
        <v>1324</v>
      </c>
      <c r="J338" s="65"/>
      <c r="K338" s="35"/>
      <c r="L338" s="3"/>
      <c r="M338" s="85"/>
      <c r="N338" s="84"/>
    </row>
    <row r="339" spans="1:217" s="8" customFormat="1" ht="18" customHeight="1" x14ac:dyDescent="0.25">
      <c r="A339" s="26" t="s">
        <v>1323</v>
      </c>
      <c r="B339" s="28" t="str">
        <f t="shared" si="15"/>
        <v>SCimago</v>
      </c>
      <c r="C339" s="28"/>
      <c r="D339" s="26" t="s">
        <v>1322</v>
      </c>
      <c r="E339" s="28" t="str">
        <f>HYPERLINK(CONCATENATE("http://www.scimagojr.com/journalsearch.php?q=",D339),"SCimago")</f>
        <v>SCimago</v>
      </c>
      <c r="F339" s="27"/>
      <c r="G339" s="26" t="s">
        <v>256</v>
      </c>
      <c r="H339" s="32" t="s">
        <v>50</v>
      </c>
      <c r="I339" s="24" t="s">
        <v>1321</v>
      </c>
      <c r="J339" s="41"/>
      <c r="K339" s="22"/>
      <c r="L339" s="3"/>
      <c r="M339" s="85"/>
      <c r="N339" s="84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</row>
    <row r="340" spans="1:217" s="8" customFormat="1" ht="18" customHeight="1" x14ac:dyDescent="0.25">
      <c r="A340" s="26" t="s">
        <v>1320</v>
      </c>
      <c r="B340" s="28" t="str">
        <f t="shared" si="15"/>
        <v>SCimago</v>
      </c>
      <c r="C340" s="28"/>
      <c r="D340" s="26" t="s">
        <v>1319</v>
      </c>
      <c r="E340" s="28" t="str">
        <f>HYPERLINK(CONCATENATE("http://www.scimagojr.com/journalsearch.php?q=",D340),"SCimago")</f>
        <v>SCimago</v>
      </c>
      <c r="F340" s="27"/>
      <c r="G340" s="26" t="s">
        <v>256</v>
      </c>
      <c r="H340" s="32" t="s">
        <v>50</v>
      </c>
      <c r="I340" s="24" t="s">
        <v>1318</v>
      </c>
      <c r="J340" s="41"/>
      <c r="K340" s="22"/>
      <c r="L340" s="3"/>
      <c r="M340" s="85"/>
      <c r="N340" s="84"/>
    </row>
    <row r="341" spans="1:217" s="8" customFormat="1" ht="18" customHeight="1" x14ac:dyDescent="0.25">
      <c r="A341" s="26" t="s">
        <v>1317</v>
      </c>
      <c r="B341" s="28" t="str">
        <f t="shared" si="15"/>
        <v>SCimago</v>
      </c>
      <c r="C341" s="28"/>
      <c r="D341" s="26"/>
      <c r="E341" s="28" t="str">
        <f>HYPERLINK(CONCATENATE("http://www.worldcat.org/search?q=",D341),"")</f>
        <v/>
      </c>
      <c r="F341" s="27"/>
      <c r="G341" s="26" t="s">
        <v>256</v>
      </c>
      <c r="H341" s="32" t="s">
        <v>50</v>
      </c>
      <c r="I341" s="24" t="s">
        <v>1316</v>
      </c>
      <c r="J341" s="41"/>
      <c r="K341" s="22" t="s">
        <v>1315</v>
      </c>
      <c r="L341" s="3"/>
      <c r="M341" s="85"/>
      <c r="N341" s="84"/>
    </row>
    <row r="342" spans="1:217" s="8" customFormat="1" ht="18" customHeight="1" x14ac:dyDescent="0.25">
      <c r="A342" s="26" t="s">
        <v>1314</v>
      </c>
      <c r="B342" s="28" t="str">
        <f t="shared" si="15"/>
        <v>SCimago</v>
      </c>
      <c r="C342" s="28"/>
      <c r="D342" s="26" t="s">
        <v>1313</v>
      </c>
      <c r="E342" s="28" t="str">
        <f>HYPERLINK(CONCATENATE("http://www.scimagojr.com/journalsearch.php?q=",D342),"SCimago")</f>
        <v>SCimago</v>
      </c>
      <c r="F342" s="27"/>
      <c r="G342" s="26" t="s">
        <v>256</v>
      </c>
      <c r="H342" s="32" t="s">
        <v>50</v>
      </c>
      <c r="I342" s="24" t="s">
        <v>1312</v>
      </c>
      <c r="J342" s="65"/>
      <c r="K342" s="35"/>
      <c r="L342" s="3"/>
      <c r="M342" s="85"/>
      <c r="N342" s="84"/>
    </row>
    <row r="343" spans="1:217" s="8" customFormat="1" ht="18" customHeight="1" x14ac:dyDescent="0.25">
      <c r="A343" s="26" t="s">
        <v>1311</v>
      </c>
      <c r="B343" s="28" t="str">
        <f t="shared" si="15"/>
        <v>SCimago</v>
      </c>
      <c r="C343" s="28"/>
      <c r="D343" s="26" t="s">
        <v>1310</v>
      </c>
      <c r="E343" s="28" t="str">
        <f>HYPERLINK(CONCATENATE("http://www.scimagojr.com/journalsearch.php?q=",D343),"SCimago")</f>
        <v>SCimago</v>
      </c>
      <c r="F343" s="27"/>
      <c r="G343" s="26" t="s">
        <v>256</v>
      </c>
      <c r="H343" s="32" t="s">
        <v>50</v>
      </c>
      <c r="I343" s="24" t="s">
        <v>1309</v>
      </c>
      <c r="J343" s="41"/>
      <c r="K343" s="38"/>
      <c r="L343" s="3"/>
      <c r="M343" s="85"/>
      <c r="N343" s="84"/>
    </row>
    <row r="344" spans="1:217" s="8" customFormat="1" ht="18" customHeight="1" x14ac:dyDescent="0.25">
      <c r="A344" s="26" t="s">
        <v>1308</v>
      </c>
      <c r="B344" s="28" t="str">
        <f t="shared" si="15"/>
        <v>SCimago</v>
      </c>
      <c r="C344" s="28"/>
      <c r="D344" s="26" t="s">
        <v>1307</v>
      </c>
      <c r="E344" s="28" t="str">
        <f>HYPERLINK(CONCATENATE("http://www.scimagojr.com/journalsearch.php?q=",D344),"SCimago")</f>
        <v>SCimago</v>
      </c>
      <c r="F344" s="27"/>
      <c r="G344" s="26" t="s">
        <v>256</v>
      </c>
      <c r="H344" s="32" t="s">
        <v>50</v>
      </c>
      <c r="I344" s="24" t="s">
        <v>1306</v>
      </c>
      <c r="J344" s="41"/>
      <c r="K344" s="22"/>
      <c r="L344" s="3"/>
      <c r="M344" s="85"/>
      <c r="N344" s="84"/>
    </row>
    <row r="345" spans="1:217" s="8" customFormat="1" ht="18" customHeight="1" x14ac:dyDescent="0.25">
      <c r="A345" s="26" t="s">
        <v>1305</v>
      </c>
      <c r="B345" s="28" t="str">
        <f t="shared" si="15"/>
        <v>SCimago</v>
      </c>
      <c r="C345" s="28"/>
      <c r="D345" s="26" t="s">
        <v>1304</v>
      </c>
      <c r="E345" s="28" t="str">
        <f>HYPERLINK(CONCATENATE("http://www.scimagojr.com/journalsearch.php?q=",D345),"SCimago")</f>
        <v>SCimago</v>
      </c>
      <c r="F345" s="27"/>
      <c r="G345" s="26" t="s">
        <v>256</v>
      </c>
      <c r="H345" s="32" t="s">
        <v>50</v>
      </c>
      <c r="I345" s="24" t="s">
        <v>1303</v>
      </c>
      <c r="J345" s="20"/>
      <c r="K345" s="19"/>
      <c r="L345" s="3"/>
      <c r="M345" s="85"/>
      <c r="N345" s="84"/>
    </row>
    <row r="346" spans="1:217" s="8" customFormat="1" ht="18" customHeight="1" x14ac:dyDescent="0.25">
      <c r="A346" s="26" t="s">
        <v>1302</v>
      </c>
      <c r="B346" s="28" t="str">
        <f t="shared" si="15"/>
        <v>SCimago</v>
      </c>
      <c r="C346" s="28"/>
      <c r="D346" s="26"/>
      <c r="E346" s="28" t="str">
        <f>HYPERLINK(CONCATENATE("http://www.worldcat.org/search?q=",D346),"")</f>
        <v/>
      </c>
      <c r="F346" s="27"/>
      <c r="G346" s="26" t="s">
        <v>256</v>
      </c>
      <c r="H346" s="32" t="s">
        <v>50</v>
      </c>
      <c r="I346" s="24" t="s">
        <v>1301</v>
      </c>
      <c r="J346" s="41"/>
      <c r="K346" s="22"/>
      <c r="L346" s="3"/>
      <c r="M346" s="85"/>
      <c r="N346" s="84"/>
    </row>
    <row r="347" spans="1:217" s="8" customFormat="1" ht="18" customHeight="1" x14ac:dyDescent="0.25">
      <c r="A347" s="26" t="s">
        <v>1300</v>
      </c>
      <c r="B347" s="28" t="str">
        <f t="shared" si="15"/>
        <v>SCimago</v>
      </c>
      <c r="C347" s="28"/>
      <c r="D347" s="24" t="s">
        <v>1299</v>
      </c>
      <c r="E347" s="28" t="str">
        <f t="shared" ref="E347:E352" si="16">HYPERLINK(CONCATENATE("http://www.scimagojr.com/journalsearch.php?q=",D347),"SCimago")</f>
        <v>SCimago</v>
      </c>
      <c r="F347" s="27"/>
      <c r="G347" s="26" t="s">
        <v>256</v>
      </c>
      <c r="H347" s="32" t="s">
        <v>50</v>
      </c>
      <c r="I347" s="24" t="s">
        <v>1298</v>
      </c>
      <c r="J347" s="41"/>
      <c r="K347" s="22"/>
      <c r="L347" s="3"/>
      <c r="M347" s="85"/>
      <c r="N347" s="84"/>
    </row>
    <row r="348" spans="1:217" s="8" customFormat="1" ht="18" customHeight="1" x14ac:dyDescent="0.25">
      <c r="A348" s="26" t="s">
        <v>1297</v>
      </c>
      <c r="B348" s="28" t="str">
        <f t="shared" si="15"/>
        <v>SCimago</v>
      </c>
      <c r="C348" s="28"/>
      <c r="D348" s="26" t="s">
        <v>1296</v>
      </c>
      <c r="E348" s="28" t="str">
        <f t="shared" si="16"/>
        <v>SCimago</v>
      </c>
      <c r="F348" s="27"/>
      <c r="G348" s="26" t="s">
        <v>256</v>
      </c>
      <c r="H348" s="32" t="s">
        <v>50</v>
      </c>
      <c r="I348" s="24" t="s">
        <v>1295</v>
      </c>
      <c r="J348" s="41"/>
      <c r="K348" s="22"/>
      <c r="L348" s="3"/>
      <c r="M348" s="85"/>
      <c r="N348" s="84"/>
    </row>
    <row r="349" spans="1:217" s="8" customFormat="1" ht="18" customHeight="1" x14ac:dyDescent="0.25">
      <c r="A349" s="26" t="s">
        <v>1294</v>
      </c>
      <c r="B349" s="28" t="str">
        <f t="shared" si="15"/>
        <v>SCimago</v>
      </c>
      <c r="C349" s="28"/>
      <c r="D349" s="26" t="s">
        <v>1293</v>
      </c>
      <c r="E349" s="28" t="str">
        <f t="shared" si="16"/>
        <v>SCimago</v>
      </c>
      <c r="F349" s="27"/>
      <c r="G349" s="26" t="s">
        <v>256</v>
      </c>
      <c r="H349" s="32" t="s">
        <v>50</v>
      </c>
      <c r="I349" s="24" t="s">
        <v>1292</v>
      </c>
      <c r="J349" s="65"/>
      <c r="K349" s="35"/>
      <c r="L349" s="3"/>
      <c r="M349" s="85"/>
      <c r="N349" s="84"/>
    </row>
    <row r="350" spans="1:217" s="8" customFormat="1" ht="18" customHeight="1" x14ac:dyDescent="0.25">
      <c r="A350" s="26" t="s">
        <v>1291</v>
      </c>
      <c r="B350" s="28" t="str">
        <f t="shared" si="15"/>
        <v>SCimago</v>
      </c>
      <c r="C350" s="28"/>
      <c r="D350" s="26" t="s">
        <v>1290</v>
      </c>
      <c r="E350" s="28" t="str">
        <f t="shared" si="16"/>
        <v>SCimago</v>
      </c>
      <c r="F350" s="27"/>
      <c r="G350" s="26" t="s">
        <v>256</v>
      </c>
      <c r="H350" s="32" t="s">
        <v>50</v>
      </c>
      <c r="I350" s="24" t="s">
        <v>1289</v>
      </c>
      <c r="J350" s="41"/>
      <c r="K350" s="22"/>
      <c r="L350" s="3"/>
      <c r="M350" s="85"/>
      <c r="N350" s="85"/>
    </row>
    <row r="351" spans="1:217" s="8" customFormat="1" ht="18" customHeight="1" x14ac:dyDescent="0.25">
      <c r="A351" s="26" t="s">
        <v>1288</v>
      </c>
      <c r="B351" s="28" t="str">
        <f t="shared" ref="B351:B382" si="17">HYPERLINK(CONCATENATE("http://www.scimagojr.com/journalsearch.php?q=",A351),"SCimago")</f>
        <v>SCimago</v>
      </c>
      <c r="C351" s="28"/>
      <c r="D351" s="26" t="s">
        <v>1287</v>
      </c>
      <c r="E351" s="28" t="str">
        <f t="shared" si="16"/>
        <v>SCimago</v>
      </c>
      <c r="F351" s="27"/>
      <c r="G351" s="26" t="s">
        <v>256</v>
      </c>
      <c r="H351" s="32" t="s">
        <v>50</v>
      </c>
      <c r="I351" s="24" t="s">
        <v>1286</v>
      </c>
      <c r="J351" s="41"/>
      <c r="K351" s="22"/>
      <c r="L351" s="3"/>
      <c r="M351" s="85"/>
      <c r="N351" s="84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</row>
    <row r="352" spans="1:217" s="8" customFormat="1" ht="18" customHeight="1" x14ac:dyDescent="0.25">
      <c r="A352" s="26" t="s">
        <v>1285</v>
      </c>
      <c r="B352" s="28" t="str">
        <f t="shared" si="17"/>
        <v>SCimago</v>
      </c>
      <c r="C352" s="28"/>
      <c r="D352" s="26" t="s">
        <v>1284</v>
      </c>
      <c r="E352" s="28" t="str">
        <f t="shared" si="16"/>
        <v>SCimago</v>
      </c>
      <c r="F352" s="27"/>
      <c r="G352" s="26" t="s">
        <v>256</v>
      </c>
      <c r="H352" s="32" t="s">
        <v>50</v>
      </c>
      <c r="I352" s="24" t="s">
        <v>1283</v>
      </c>
      <c r="J352" s="41"/>
      <c r="K352" s="22"/>
      <c r="L352" s="3"/>
      <c r="M352" s="85"/>
      <c r="N352" s="84"/>
    </row>
    <row r="353" spans="1:217" s="8" customFormat="1" ht="18" customHeight="1" x14ac:dyDescent="0.25">
      <c r="A353" s="26" t="s">
        <v>1282</v>
      </c>
      <c r="B353" s="28" t="str">
        <f t="shared" si="17"/>
        <v>SCimago</v>
      </c>
      <c r="C353" s="28"/>
      <c r="D353" s="26"/>
      <c r="E353" s="28"/>
      <c r="F353" s="27"/>
      <c r="G353" s="26" t="s">
        <v>256</v>
      </c>
      <c r="H353" s="32" t="s">
        <v>50</v>
      </c>
      <c r="I353" s="24" t="s">
        <v>1281</v>
      </c>
      <c r="J353" s="41"/>
      <c r="K353" s="22"/>
      <c r="L353" s="3"/>
      <c r="M353" s="85"/>
      <c r="N353" s="84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</row>
    <row r="354" spans="1:217" s="8" customFormat="1" ht="18" customHeight="1" x14ac:dyDescent="0.25">
      <c r="A354" s="26" t="s">
        <v>1280</v>
      </c>
      <c r="B354" s="28" t="str">
        <f t="shared" si="17"/>
        <v>SCimago</v>
      </c>
      <c r="C354" s="28"/>
      <c r="D354" s="26" t="s">
        <v>1279</v>
      </c>
      <c r="E354" s="28" t="str">
        <f>HYPERLINK(CONCATENATE("http://www.scimagojr.com/journalsearch.php?q=",D354),"SCimago")</f>
        <v>SCimago</v>
      </c>
      <c r="F354" s="27"/>
      <c r="G354" s="26" t="s">
        <v>256</v>
      </c>
      <c r="H354" s="32" t="s">
        <v>50</v>
      </c>
      <c r="I354" s="24" t="s">
        <v>1278</v>
      </c>
      <c r="J354" s="41"/>
      <c r="K354" s="22"/>
      <c r="L354" s="3"/>
      <c r="M354" s="85"/>
      <c r="N354" s="84"/>
    </row>
    <row r="355" spans="1:217" s="8" customFormat="1" ht="18" customHeight="1" x14ac:dyDescent="0.25">
      <c r="A355" s="26" t="s">
        <v>1277</v>
      </c>
      <c r="B355" s="28" t="str">
        <f t="shared" si="17"/>
        <v>SCimago</v>
      </c>
      <c r="C355" s="28"/>
      <c r="D355" s="26"/>
      <c r="E355" s="28"/>
      <c r="F355" s="27"/>
      <c r="G355" s="26" t="s">
        <v>256</v>
      </c>
      <c r="H355" s="32" t="s">
        <v>50</v>
      </c>
      <c r="I355" s="24" t="s">
        <v>1276</v>
      </c>
      <c r="J355" s="41"/>
      <c r="K355" s="22"/>
      <c r="L355" s="3"/>
      <c r="M355" s="85"/>
      <c r="N355" s="84"/>
    </row>
    <row r="356" spans="1:217" s="8" customFormat="1" ht="18" customHeight="1" x14ac:dyDescent="0.25">
      <c r="A356" s="26" t="s">
        <v>1275</v>
      </c>
      <c r="B356" s="28" t="str">
        <f t="shared" si="17"/>
        <v>SCimago</v>
      </c>
      <c r="C356" s="28"/>
      <c r="D356" s="26" t="s">
        <v>1274</v>
      </c>
      <c r="E356" s="28" t="str">
        <f>HYPERLINK(CONCATENATE("http://www.scimagojr.com/journalsearch.php?q=",D356),"SCimago")</f>
        <v>SCimago</v>
      </c>
      <c r="F356" s="27"/>
      <c r="G356" s="26" t="s">
        <v>256</v>
      </c>
      <c r="H356" s="32" t="s">
        <v>50</v>
      </c>
      <c r="I356" s="24" t="s">
        <v>1273</v>
      </c>
      <c r="J356" s="41"/>
      <c r="K356" s="22"/>
      <c r="L356" s="3"/>
      <c r="M356" s="85"/>
      <c r="N356" s="84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</row>
    <row r="357" spans="1:217" s="8" customFormat="1" ht="18" customHeight="1" x14ac:dyDescent="0.25">
      <c r="A357" s="26" t="s">
        <v>1272</v>
      </c>
      <c r="B357" s="28" t="str">
        <f t="shared" si="17"/>
        <v>SCimago</v>
      </c>
      <c r="C357" s="28"/>
      <c r="D357" s="26"/>
      <c r="E357" s="28" t="str">
        <f>HYPERLINK(CONCATENATE("http://www.worldcat.org/search?q=",D357),"")</f>
        <v/>
      </c>
      <c r="F357" s="27"/>
      <c r="G357" s="26" t="s">
        <v>256</v>
      </c>
      <c r="H357" s="32" t="s">
        <v>50</v>
      </c>
      <c r="I357" s="24" t="s">
        <v>1271</v>
      </c>
      <c r="J357" s="41"/>
      <c r="K357" s="38"/>
      <c r="L357" s="3"/>
      <c r="M357" s="85"/>
      <c r="N357" s="84"/>
    </row>
    <row r="358" spans="1:217" s="8" customFormat="1" ht="18" customHeight="1" x14ac:dyDescent="0.25">
      <c r="A358" s="26" t="s">
        <v>1270</v>
      </c>
      <c r="B358" s="28" t="str">
        <f t="shared" si="17"/>
        <v>SCimago</v>
      </c>
      <c r="C358" s="28"/>
      <c r="D358" s="26" t="s">
        <v>1269</v>
      </c>
      <c r="E358" s="28" t="str">
        <f>HYPERLINK(CONCATENATE("http://www.scimagojr.com/journalsearch.php?q=",D358),"SCimago")</f>
        <v>SCimago</v>
      </c>
      <c r="F358" s="27"/>
      <c r="G358" s="26" t="s">
        <v>256</v>
      </c>
      <c r="H358" s="32" t="s">
        <v>50</v>
      </c>
      <c r="I358" s="24" t="s">
        <v>1268</v>
      </c>
      <c r="J358" s="41"/>
      <c r="K358" s="22"/>
      <c r="L358" s="3"/>
      <c r="M358" s="85"/>
      <c r="N358" s="84"/>
    </row>
    <row r="359" spans="1:217" s="8" customFormat="1" ht="18" customHeight="1" x14ac:dyDescent="0.25">
      <c r="A359" s="26" t="s">
        <v>1267</v>
      </c>
      <c r="B359" s="28" t="str">
        <f t="shared" si="17"/>
        <v>SCimago</v>
      </c>
      <c r="C359" s="28"/>
      <c r="D359" s="26"/>
      <c r="E359" s="28"/>
      <c r="F359" s="27"/>
      <c r="G359" s="26" t="s">
        <v>256</v>
      </c>
      <c r="H359" s="32" t="s">
        <v>50</v>
      </c>
      <c r="I359" s="24" t="s">
        <v>1266</v>
      </c>
      <c r="J359" s="41"/>
      <c r="K359" s="22"/>
      <c r="L359" s="3"/>
      <c r="M359" s="85"/>
      <c r="N359" s="84"/>
    </row>
    <row r="360" spans="1:217" s="8" customFormat="1" ht="18" customHeight="1" x14ac:dyDescent="0.25">
      <c r="A360" s="26" t="s">
        <v>1265</v>
      </c>
      <c r="B360" s="28" t="str">
        <f t="shared" si="17"/>
        <v>SCimago</v>
      </c>
      <c r="C360" s="28"/>
      <c r="D360" s="26"/>
      <c r="E360" s="28"/>
      <c r="F360" s="27"/>
      <c r="G360" s="26" t="s">
        <v>256</v>
      </c>
      <c r="H360" s="32" t="s">
        <v>50</v>
      </c>
      <c r="I360" s="24" t="s">
        <v>1264</v>
      </c>
      <c r="J360" s="41"/>
      <c r="K360" s="22"/>
      <c r="L360" s="3"/>
      <c r="M360" s="85"/>
      <c r="N360" s="84"/>
    </row>
    <row r="361" spans="1:217" s="8" customFormat="1" ht="18" customHeight="1" x14ac:dyDescent="0.25">
      <c r="A361" s="26" t="s">
        <v>1263</v>
      </c>
      <c r="B361" s="28" t="str">
        <f t="shared" si="17"/>
        <v>SCimago</v>
      </c>
      <c r="C361" s="28"/>
      <c r="D361" s="26" t="s">
        <v>1262</v>
      </c>
      <c r="E361" s="28" t="str">
        <f>HYPERLINK(CONCATENATE("http://www.scimagojr.com/journalsearch.php?q=",D361),"SCimago")</f>
        <v>SCimago</v>
      </c>
      <c r="F361" s="27"/>
      <c r="G361" s="26" t="s">
        <v>256</v>
      </c>
      <c r="H361" s="32" t="s">
        <v>50</v>
      </c>
      <c r="I361" s="24" t="s">
        <v>1261</v>
      </c>
      <c r="J361" s="41"/>
      <c r="K361" s="22"/>
      <c r="L361" s="3"/>
      <c r="M361" s="85"/>
      <c r="N361" s="84"/>
    </row>
    <row r="362" spans="1:217" s="8" customFormat="1" ht="18" customHeight="1" x14ac:dyDescent="0.25">
      <c r="A362" s="26" t="s">
        <v>1260</v>
      </c>
      <c r="B362" s="28" t="str">
        <f t="shared" si="17"/>
        <v>SCimago</v>
      </c>
      <c r="C362" s="28"/>
      <c r="D362" s="26" t="s">
        <v>1259</v>
      </c>
      <c r="E362" s="28" t="str">
        <f>HYPERLINK(CONCATENATE("http://www.scimagojr.com/journalsearch.php?q=",D362),"SCimago")</f>
        <v>SCimago</v>
      </c>
      <c r="F362" s="27"/>
      <c r="G362" s="26" t="s">
        <v>256</v>
      </c>
      <c r="H362" s="32" t="s">
        <v>50</v>
      </c>
      <c r="I362" s="24" t="s">
        <v>1258</v>
      </c>
      <c r="J362" s="41"/>
      <c r="K362" s="22" t="s">
        <v>1257</v>
      </c>
      <c r="L362" s="3"/>
      <c r="M362" s="85"/>
      <c r="N362" s="84"/>
    </row>
    <row r="363" spans="1:217" s="8" customFormat="1" ht="18" customHeight="1" x14ac:dyDescent="0.25">
      <c r="A363" s="26" t="s">
        <v>1256</v>
      </c>
      <c r="B363" s="28" t="str">
        <f t="shared" si="17"/>
        <v>SCimago</v>
      </c>
      <c r="C363" s="28"/>
      <c r="D363" s="26" t="s">
        <v>1255</v>
      </c>
      <c r="E363" s="28" t="str">
        <f>HYPERLINK(CONCATENATE("http://www.scimagojr.com/journalsearch.php?q=",D363),"SCimago")</f>
        <v>SCimago</v>
      </c>
      <c r="F363" s="27"/>
      <c r="G363" s="26" t="s">
        <v>256</v>
      </c>
      <c r="H363" s="32" t="s">
        <v>50</v>
      </c>
      <c r="I363" s="24" t="s">
        <v>1254</v>
      </c>
      <c r="J363" s="41"/>
      <c r="K363" s="22"/>
      <c r="L363" s="3"/>
      <c r="M363" s="85"/>
      <c r="N363" s="84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</row>
    <row r="364" spans="1:217" s="8" customFormat="1" ht="18" customHeight="1" x14ac:dyDescent="0.25">
      <c r="A364" s="26" t="s">
        <v>1253</v>
      </c>
      <c r="B364" s="28" t="str">
        <f t="shared" si="17"/>
        <v>SCimago</v>
      </c>
      <c r="C364" s="28"/>
      <c r="D364" s="26"/>
      <c r="E364" s="28"/>
      <c r="F364" s="27"/>
      <c r="G364" s="26" t="s">
        <v>256</v>
      </c>
      <c r="H364" s="32" t="s">
        <v>50</v>
      </c>
      <c r="I364" s="24" t="s">
        <v>1252</v>
      </c>
      <c r="J364" s="41"/>
      <c r="K364" s="22"/>
      <c r="L364" s="3"/>
      <c r="M364" s="85"/>
      <c r="N364" s="84"/>
    </row>
    <row r="365" spans="1:217" s="8" customFormat="1" ht="18" customHeight="1" x14ac:dyDescent="0.25">
      <c r="A365" s="26" t="s">
        <v>1251</v>
      </c>
      <c r="B365" s="28" t="str">
        <f t="shared" si="17"/>
        <v>SCimago</v>
      </c>
      <c r="C365" s="28"/>
      <c r="D365" s="26"/>
      <c r="E365" s="28" t="str">
        <f>HYPERLINK(CONCATENATE("http://www.worldcat.org/search?q=",D365),"")</f>
        <v/>
      </c>
      <c r="F365" s="27"/>
      <c r="G365" s="26" t="s">
        <v>256</v>
      </c>
      <c r="H365" s="32" t="s">
        <v>50</v>
      </c>
      <c r="I365" s="24" t="s">
        <v>1250</v>
      </c>
      <c r="J365" s="41"/>
      <c r="K365" s="22"/>
      <c r="L365" s="3"/>
      <c r="M365" s="85"/>
      <c r="N365" s="84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</row>
    <row r="366" spans="1:217" s="8" customFormat="1" ht="18" customHeight="1" x14ac:dyDescent="0.25">
      <c r="A366" s="65" t="s">
        <v>1249</v>
      </c>
      <c r="B366" s="28" t="str">
        <f t="shared" si="17"/>
        <v>SCimago</v>
      </c>
      <c r="C366" s="28"/>
      <c r="D366" s="26" t="s">
        <v>1248</v>
      </c>
      <c r="E366" s="28" t="str">
        <f>HYPERLINK(CONCATENATE("http://www.scimagojr.com/journalsearch.php?q=",D366),"SCimago")</f>
        <v>SCimago</v>
      </c>
      <c r="F366" s="27"/>
      <c r="G366" s="26" t="s">
        <v>256</v>
      </c>
      <c r="H366" s="32" t="s">
        <v>50</v>
      </c>
      <c r="I366" s="24" t="s">
        <v>1247</v>
      </c>
      <c r="J366" s="65"/>
      <c r="K366" s="35"/>
      <c r="L366" s="3"/>
      <c r="M366" s="85"/>
      <c r="N366" s="84"/>
    </row>
    <row r="367" spans="1:217" s="8" customFormat="1" ht="18" customHeight="1" x14ac:dyDescent="0.25">
      <c r="A367" s="26" t="s">
        <v>1246</v>
      </c>
      <c r="B367" s="28" t="str">
        <f t="shared" si="17"/>
        <v>SCimago</v>
      </c>
      <c r="C367" s="28"/>
      <c r="D367" s="26"/>
      <c r="E367" s="28" t="str">
        <f>HYPERLINK(CONCATENATE("http://www.worldcat.org/search?q=",D367),"")</f>
        <v/>
      </c>
      <c r="F367" s="27"/>
      <c r="G367" s="26" t="s">
        <v>256</v>
      </c>
      <c r="H367" s="32" t="s">
        <v>50</v>
      </c>
      <c r="I367" s="24" t="s">
        <v>1245</v>
      </c>
      <c r="J367" s="65"/>
      <c r="K367" s="35"/>
      <c r="L367" s="3"/>
      <c r="M367" s="85"/>
      <c r="N367" s="84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</row>
    <row r="368" spans="1:217" s="8" customFormat="1" ht="18" customHeight="1" x14ac:dyDescent="0.25">
      <c r="A368" s="26" t="s">
        <v>1244</v>
      </c>
      <c r="B368" s="28" t="str">
        <f t="shared" si="17"/>
        <v>SCimago</v>
      </c>
      <c r="C368" s="28"/>
      <c r="D368" s="26" t="s">
        <v>1243</v>
      </c>
      <c r="E368" s="28" t="str">
        <f>HYPERLINK(CONCATENATE("http://www.scimagojr.com/journalsearch.php?q=",D368),"SCimago")</f>
        <v>SCimago</v>
      </c>
      <c r="F368" s="27"/>
      <c r="G368" s="26" t="s">
        <v>256</v>
      </c>
      <c r="H368" s="32" t="s">
        <v>50</v>
      </c>
      <c r="I368" s="24" t="s">
        <v>1242</v>
      </c>
      <c r="J368" s="41"/>
      <c r="K368" s="22"/>
      <c r="L368" s="3"/>
      <c r="M368" s="85"/>
      <c r="N368" s="84"/>
    </row>
    <row r="369" spans="1:217" s="8" customFormat="1" ht="18" customHeight="1" x14ac:dyDescent="0.25">
      <c r="A369" s="26" t="s">
        <v>1241</v>
      </c>
      <c r="B369" s="28" t="str">
        <f t="shared" si="17"/>
        <v>SCimago</v>
      </c>
      <c r="C369" s="28"/>
      <c r="D369" s="26" t="s">
        <v>1240</v>
      </c>
      <c r="E369" s="28" t="str">
        <f>HYPERLINK(CONCATENATE("http://www.scimagojr.com/journalsearch.php?q=",D369),"SCimago")</f>
        <v>SCimago</v>
      </c>
      <c r="F369" s="27"/>
      <c r="G369" s="26" t="s">
        <v>256</v>
      </c>
      <c r="H369" s="32" t="s">
        <v>50</v>
      </c>
      <c r="I369" s="24" t="s">
        <v>1239</v>
      </c>
      <c r="J369" s="65"/>
      <c r="K369" s="35"/>
      <c r="L369" s="3"/>
      <c r="M369" s="85"/>
      <c r="N369" s="84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</row>
    <row r="370" spans="1:217" s="8" customFormat="1" ht="18" customHeight="1" x14ac:dyDescent="0.25">
      <c r="A370" s="26" t="s">
        <v>1238</v>
      </c>
      <c r="B370" s="28" t="str">
        <f t="shared" si="17"/>
        <v>SCimago</v>
      </c>
      <c r="C370" s="28"/>
      <c r="D370" s="26"/>
      <c r="E370" s="28"/>
      <c r="F370" s="27"/>
      <c r="G370" s="26" t="s">
        <v>256</v>
      </c>
      <c r="H370" s="32" t="s">
        <v>50</v>
      </c>
      <c r="I370" s="24" t="s">
        <v>1237</v>
      </c>
      <c r="J370" s="41"/>
      <c r="K370" s="22"/>
      <c r="L370" s="3"/>
      <c r="M370" s="85"/>
      <c r="N370" s="84"/>
    </row>
    <row r="371" spans="1:217" s="8" customFormat="1" ht="18" customHeight="1" x14ac:dyDescent="0.25">
      <c r="A371" s="26" t="s">
        <v>1236</v>
      </c>
      <c r="B371" s="28" t="str">
        <f t="shared" si="17"/>
        <v>SCimago</v>
      </c>
      <c r="C371" s="28"/>
      <c r="D371" s="26"/>
      <c r="E371" s="28" t="str">
        <f>HYPERLINK(CONCATENATE("http://www.worldcat.org/search?q=",D371),"")</f>
        <v/>
      </c>
      <c r="F371" s="27"/>
      <c r="G371" s="26" t="s">
        <v>256</v>
      </c>
      <c r="H371" s="32" t="s">
        <v>50</v>
      </c>
      <c r="I371" s="24" t="s">
        <v>1235</v>
      </c>
      <c r="J371" s="41"/>
      <c r="K371" s="22"/>
      <c r="L371" s="3"/>
      <c r="M371" s="85"/>
      <c r="N371" s="84"/>
    </row>
    <row r="372" spans="1:217" s="8" customFormat="1" ht="18" customHeight="1" x14ac:dyDescent="0.25">
      <c r="A372" s="26" t="s">
        <v>1234</v>
      </c>
      <c r="B372" s="28" t="str">
        <f t="shared" si="17"/>
        <v>SCimago</v>
      </c>
      <c r="C372" s="28"/>
      <c r="D372" s="26" t="s">
        <v>1233</v>
      </c>
      <c r="E372" s="28" t="str">
        <f>HYPERLINK(CONCATENATE("http://www.scimagojr.com/journalsearch.php?q=",D372),"SCimago")</f>
        <v>SCimago</v>
      </c>
      <c r="F372" s="27"/>
      <c r="G372" s="26" t="s">
        <v>256</v>
      </c>
      <c r="H372" s="32" t="s">
        <v>50</v>
      </c>
      <c r="I372" s="24" t="s">
        <v>1232</v>
      </c>
      <c r="J372" s="41"/>
      <c r="K372" s="100"/>
      <c r="L372" s="3"/>
      <c r="M372" s="85"/>
      <c r="N372" s="84"/>
    </row>
    <row r="373" spans="1:217" s="8" customFormat="1" ht="18" customHeight="1" x14ac:dyDescent="0.25">
      <c r="A373" s="26" t="s">
        <v>1231</v>
      </c>
      <c r="B373" s="28" t="str">
        <f t="shared" si="17"/>
        <v>SCimago</v>
      </c>
      <c r="C373" s="28"/>
      <c r="D373" s="26"/>
      <c r="E373" s="28" t="str">
        <f>HYPERLINK(CONCATENATE("http://www.worldcat.org/search?q=",D373),"")</f>
        <v/>
      </c>
      <c r="F373" s="27"/>
      <c r="G373" s="26" t="s">
        <v>256</v>
      </c>
      <c r="H373" s="32" t="s">
        <v>50</v>
      </c>
      <c r="I373" s="24" t="s">
        <v>1230</v>
      </c>
      <c r="J373" s="41"/>
      <c r="K373" s="22" t="s">
        <v>1229</v>
      </c>
      <c r="L373" s="3"/>
      <c r="M373" s="85"/>
      <c r="N373" s="84"/>
    </row>
    <row r="374" spans="1:217" s="8" customFormat="1" ht="18" customHeight="1" x14ac:dyDescent="0.25">
      <c r="A374" s="26" t="s">
        <v>1228</v>
      </c>
      <c r="B374" s="28" t="str">
        <f t="shared" si="17"/>
        <v>SCimago</v>
      </c>
      <c r="C374" s="28"/>
      <c r="D374" s="26" t="s">
        <v>1227</v>
      </c>
      <c r="E374" s="28" t="str">
        <f>HYPERLINK(CONCATENATE("http://www.scimagojr.com/journalsearch.php?q=",D374),"SCimago")</f>
        <v>SCimago</v>
      </c>
      <c r="F374" s="27"/>
      <c r="G374" s="26" t="s">
        <v>256</v>
      </c>
      <c r="H374" s="32" t="s">
        <v>50</v>
      </c>
      <c r="I374" s="24" t="s">
        <v>1226</v>
      </c>
      <c r="J374" s="41"/>
      <c r="K374" s="22"/>
      <c r="L374" s="3"/>
      <c r="M374" s="85"/>
      <c r="N374" s="84"/>
    </row>
    <row r="375" spans="1:217" s="8" customFormat="1" ht="18" customHeight="1" x14ac:dyDescent="0.25">
      <c r="A375" s="26" t="s">
        <v>1225</v>
      </c>
      <c r="B375" s="28" t="str">
        <f t="shared" si="17"/>
        <v>SCimago</v>
      </c>
      <c r="C375" s="28"/>
      <c r="D375" s="26"/>
      <c r="E375" s="28" t="str">
        <f>HYPERLINK(CONCATENATE("http://www.worldcat.org/search?q=",D375),"")</f>
        <v/>
      </c>
      <c r="F375" s="27"/>
      <c r="G375" s="26" t="s">
        <v>256</v>
      </c>
      <c r="H375" s="32" t="s">
        <v>50</v>
      </c>
      <c r="I375" s="24" t="s">
        <v>1224</v>
      </c>
      <c r="J375" s="41"/>
      <c r="K375" s="22"/>
      <c r="L375" s="3"/>
      <c r="M375" s="85"/>
      <c r="N375" s="84"/>
    </row>
    <row r="376" spans="1:217" s="8" customFormat="1" ht="18" customHeight="1" x14ac:dyDescent="0.25">
      <c r="A376" s="24" t="s">
        <v>1223</v>
      </c>
      <c r="B376" s="28" t="str">
        <f t="shared" si="17"/>
        <v>SCimago</v>
      </c>
      <c r="C376" s="31"/>
      <c r="D376" s="24" t="s">
        <v>1222</v>
      </c>
      <c r="E376" s="28" t="str">
        <f>HYPERLINK(CONCATENATE("http://www.scimagojr.com/journalsearch.php?q=",D376),"SCimago")</f>
        <v>SCimago</v>
      </c>
      <c r="F376" s="36"/>
      <c r="G376" s="99" t="s">
        <v>256</v>
      </c>
      <c r="H376" s="32" t="s">
        <v>50</v>
      </c>
      <c r="I376" s="99" t="s">
        <v>1221</v>
      </c>
      <c r="J376" s="41"/>
      <c r="K376" s="98" t="s">
        <v>1220</v>
      </c>
      <c r="L376" s="97"/>
      <c r="M376" s="85"/>
      <c r="N376" s="85"/>
    </row>
    <row r="377" spans="1:217" s="8" customFormat="1" ht="18" customHeight="1" x14ac:dyDescent="0.25">
      <c r="A377" s="26" t="s">
        <v>1219</v>
      </c>
      <c r="B377" s="28" t="str">
        <f t="shared" si="17"/>
        <v>SCimago</v>
      </c>
      <c r="C377" s="28"/>
      <c r="D377" s="26" t="s">
        <v>1218</v>
      </c>
      <c r="E377" s="28" t="str">
        <f>HYPERLINK(CONCATENATE("http://www.scimagojr.com/journalsearch.php?q=",D377),"SCimago")</f>
        <v>SCimago</v>
      </c>
      <c r="F377" s="27"/>
      <c r="G377" s="26" t="s">
        <v>256</v>
      </c>
      <c r="H377" s="32" t="s">
        <v>50</v>
      </c>
      <c r="I377" s="24" t="s">
        <v>1217</v>
      </c>
      <c r="J377" s="41"/>
      <c r="K377" s="22"/>
      <c r="L377" s="3"/>
      <c r="M377" s="85"/>
      <c r="N377" s="84"/>
    </row>
    <row r="378" spans="1:217" s="8" customFormat="1" ht="18" customHeight="1" x14ac:dyDescent="0.25">
      <c r="A378" s="26" t="s">
        <v>1216</v>
      </c>
      <c r="B378" s="28" t="str">
        <f t="shared" si="17"/>
        <v>SCimago</v>
      </c>
      <c r="C378" s="28"/>
      <c r="D378" s="26"/>
      <c r="E378" s="28" t="str">
        <f>HYPERLINK(CONCATENATE("http://www.worldcat.org/search?q=",D378),"")</f>
        <v/>
      </c>
      <c r="F378" s="27"/>
      <c r="G378" s="26" t="s">
        <v>256</v>
      </c>
      <c r="H378" s="32" t="s">
        <v>50</v>
      </c>
      <c r="I378" s="24" t="s">
        <v>1215</v>
      </c>
      <c r="J378" s="65"/>
      <c r="K378" s="35"/>
      <c r="L378" s="3"/>
      <c r="M378" s="85"/>
      <c r="N378" s="84"/>
    </row>
    <row r="379" spans="1:217" s="8" customFormat="1" ht="18" customHeight="1" x14ac:dyDescent="0.25">
      <c r="A379" s="26" t="s">
        <v>1214</v>
      </c>
      <c r="B379" s="28" t="str">
        <f t="shared" si="17"/>
        <v>SCimago</v>
      </c>
      <c r="C379" s="28"/>
      <c r="D379" s="26" t="s">
        <v>1213</v>
      </c>
      <c r="E379" s="28" t="str">
        <f>HYPERLINK(CONCATENATE("http://www.scimagojr.com/journalsearch.php?q=",D379),"SCimago")</f>
        <v>SCimago</v>
      </c>
      <c r="F379" s="27"/>
      <c r="G379" s="26" t="s">
        <v>256</v>
      </c>
      <c r="H379" s="32" t="s">
        <v>50</v>
      </c>
      <c r="I379" s="24" t="s">
        <v>1212</v>
      </c>
      <c r="J379" s="41"/>
      <c r="K379" s="22"/>
      <c r="L379" s="3"/>
      <c r="M379" s="85"/>
      <c r="N379" s="84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</row>
    <row r="380" spans="1:217" s="8" customFormat="1" ht="18" customHeight="1" x14ac:dyDescent="0.25">
      <c r="A380" s="26" t="s">
        <v>1211</v>
      </c>
      <c r="B380" s="28" t="str">
        <f t="shared" si="17"/>
        <v>SCimago</v>
      </c>
      <c r="C380" s="28"/>
      <c r="D380" s="26" t="s">
        <v>1210</v>
      </c>
      <c r="E380" s="28" t="str">
        <f>HYPERLINK(CONCATENATE("http://www.scimagojr.com/journalsearch.php?q=",D380),"SCimago")</f>
        <v>SCimago</v>
      </c>
      <c r="F380" s="27"/>
      <c r="G380" s="26" t="s">
        <v>256</v>
      </c>
      <c r="H380" s="32" t="s">
        <v>50</v>
      </c>
      <c r="I380" s="24" t="s">
        <v>1209</v>
      </c>
      <c r="J380" s="65" t="s">
        <v>1208</v>
      </c>
      <c r="K380" s="35"/>
      <c r="L380" s="3"/>
      <c r="M380" s="85"/>
      <c r="N380" s="84"/>
    </row>
    <row r="381" spans="1:217" s="8" customFormat="1" ht="18" customHeight="1" x14ac:dyDescent="0.25">
      <c r="A381" s="26" t="s">
        <v>1207</v>
      </c>
      <c r="B381" s="28" t="str">
        <f t="shared" si="17"/>
        <v>SCimago</v>
      </c>
      <c r="C381" s="28"/>
      <c r="D381" s="26"/>
      <c r="E381" s="28" t="str">
        <f>HYPERLINK(CONCATENATE("http://www.worldcat.org/search?q=",D381),"")</f>
        <v/>
      </c>
      <c r="F381" s="27"/>
      <c r="G381" s="26" t="s">
        <v>256</v>
      </c>
      <c r="H381" s="32" t="s">
        <v>50</v>
      </c>
      <c r="I381" s="24" t="s">
        <v>1206</v>
      </c>
      <c r="J381" s="41"/>
      <c r="K381" s="22"/>
      <c r="L381" s="3"/>
      <c r="M381" s="85"/>
      <c r="N381" s="84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</row>
    <row r="382" spans="1:217" s="8" customFormat="1" ht="18" customHeight="1" x14ac:dyDescent="0.25">
      <c r="A382" s="26" t="s">
        <v>1205</v>
      </c>
      <c r="B382" s="28" t="str">
        <f t="shared" si="17"/>
        <v>SCimago</v>
      </c>
      <c r="C382" s="28"/>
      <c r="D382" s="26"/>
      <c r="E382" s="28" t="str">
        <f>HYPERLINK(CONCATENATE("http://www.worldcat.org/search?q=",D382),"")</f>
        <v/>
      </c>
      <c r="F382" s="27"/>
      <c r="G382" s="26" t="s">
        <v>256</v>
      </c>
      <c r="H382" s="32" t="s">
        <v>50</v>
      </c>
      <c r="I382" s="24" t="s">
        <v>1204</v>
      </c>
      <c r="J382" s="41"/>
      <c r="K382" s="22"/>
      <c r="L382" s="3"/>
      <c r="M382" s="85"/>
      <c r="N382" s="84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</row>
    <row r="383" spans="1:217" s="8" customFormat="1" ht="18" customHeight="1" x14ac:dyDescent="0.25">
      <c r="A383" s="26" t="s">
        <v>1203</v>
      </c>
      <c r="B383" s="28" t="str">
        <f t="shared" ref="B383:B414" si="18">HYPERLINK(CONCATENATE("http://www.scimagojr.com/journalsearch.php?q=",A383),"SCimago")</f>
        <v>SCimago</v>
      </c>
      <c r="C383" s="28"/>
      <c r="D383" s="26" t="s">
        <v>1202</v>
      </c>
      <c r="E383" s="28" t="str">
        <f>HYPERLINK(CONCATENATE("http://www.scimagojr.com/journalsearch.php?q=",D383),"SCimago")</f>
        <v>SCimago</v>
      </c>
      <c r="F383" s="27"/>
      <c r="G383" s="26" t="s">
        <v>256</v>
      </c>
      <c r="H383" s="32" t="s">
        <v>50</v>
      </c>
      <c r="I383" s="24" t="s">
        <v>1201</v>
      </c>
      <c r="J383" s="41"/>
      <c r="K383" s="22"/>
      <c r="L383" s="3"/>
      <c r="M383" s="85"/>
      <c r="N383" s="84"/>
    </row>
    <row r="384" spans="1:217" s="8" customFormat="1" ht="18" customHeight="1" x14ac:dyDescent="0.25">
      <c r="A384" s="26" t="s">
        <v>1200</v>
      </c>
      <c r="B384" s="28" t="str">
        <f t="shared" si="18"/>
        <v>SCimago</v>
      </c>
      <c r="C384" s="28"/>
      <c r="D384" s="26" t="s">
        <v>1199</v>
      </c>
      <c r="E384" s="28" t="str">
        <f>HYPERLINK(CONCATENATE("http://www.scimagojr.com/journalsearch.php?q=",D384),"SCimago")</f>
        <v>SCimago</v>
      </c>
      <c r="F384" s="27"/>
      <c r="G384" s="26" t="s">
        <v>256</v>
      </c>
      <c r="H384" s="32" t="s">
        <v>50</v>
      </c>
      <c r="I384" s="24" t="s">
        <v>1198</v>
      </c>
      <c r="J384" s="41"/>
      <c r="K384" s="22"/>
      <c r="L384" s="3"/>
      <c r="M384" s="85"/>
      <c r="N384" s="84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</row>
    <row r="385" spans="1:217" s="8" customFormat="1" ht="18" customHeight="1" x14ac:dyDescent="0.25">
      <c r="A385" s="26" t="s">
        <v>1197</v>
      </c>
      <c r="B385" s="28" t="str">
        <f t="shared" si="18"/>
        <v>SCimago</v>
      </c>
      <c r="C385" s="28"/>
      <c r="D385" s="26" t="s">
        <v>1196</v>
      </c>
      <c r="E385" s="28" t="str">
        <f>HYPERLINK(CONCATENATE("http://www.scimagojr.com/journalsearch.php?q=",D385),"SCimago")</f>
        <v>SCimago</v>
      </c>
      <c r="F385" s="27"/>
      <c r="G385" s="26" t="s">
        <v>256</v>
      </c>
      <c r="H385" s="32" t="s">
        <v>50</v>
      </c>
      <c r="I385" s="24" t="s">
        <v>1195</v>
      </c>
      <c r="J385" s="41"/>
      <c r="K385" s="22"/>
      <c r="L385" s="3"/>
      <c r="M385" s="85"/>
      <c r="N385" s="84"/>
    </row>
    <row r="386" spans="1:217" s="8" customFormat="1" ht="18" customHeight="1" x14ac:dyDescent="0.25">
      <c r="A386" s="26" t="s">
        <v>1194</v>
      </c>
      <c r="B386" s="28" t="str">
        <f t="shared" si="18"/>
        <v>SCimago</v>
      </c>
      <c r="C386" s="28"/>
      <c r="D386" s="26" t="s">
        <v>1193</v>
      </c>
      <c r="E386" s="28" t="str">
        <f>HYPERLINK(CONCATENATE("http://www.scimagojr.com/journalsearch.php?q=",D386),"SCimago")</f>
        <v>SCimago</v>
      </c>
      <c r="F386" s="27"/>
      <c r="G386" s="26" t="s">
        <v>256</v>
      </c>
      <c r="H386" s="32" t="s">
        <v>50</v>
      </c>
      <c r="I386" s="24" t="s">
        <v>1192</v>
      </c>
      <c r="J386" s="41"/>
      <c r="K386" s="22"/>
      <c r="L386" s="3"/>
      <c r="M386" s="85"/>
      <c r="N386" s="84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</row>
    <row r="387" spans="1:217" s="8" customFormat="1" ht="18" customHeight="1" x14ac:dyDescent="0.25">
      <c r="A387" s="26" t="s">
        <v>1191</v>
      </c>
      <c r="B387" s="28" t="str">
        <f t="shared" si="18"/>
        <v>SCimago</v>
      </c>
      <c r="C387" s="28"/>
      <c r="D387" s="26" t="s">
        <v>1190</v>
      </c>
      <c r="E387" s="28" t="str">
        <f>HYPERLINK(CONCATENATE("http://www.scimagojr.com/journalsearch.php?q=",D387),"SCimago")</f>
        <v>SCimago</v>
      </c>
      <c r="F387" s="27"/>
      <c r="G387" s="26" t="s">
        <v>256</v>
      </c>
      <c r="H387" s="32" t="s">
        <v>50</v>
      </c>
      <c r="I387" s="24" t="s">
        <v>1189</v>
      </c>
      <c r="J387" s="41"/>
      <c r="K387" s="22"/>
      <c r="L387" s="3"/>
      <c r="M387" s="85"/>
      <c r="N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  <c r="ED387" s="84"/>
      <c r="EE387" s="84"/>
      <c r="EF387" s="84"/>
      <c r="EG387" s="84"/>
      <c r="EH387" s="84"/>
      <c r="EI387" s="84"/>
      <c r="EJ387" s="84"/>
      <c r="EK387" s="84"/>
      <c r="EL387" s="84"/>
      <c r="EM387" s="84"/>
      <c r="EN387" s="84"/>
      <c r="EO387" s="84"/>
      <c r="EP387" s="84"/>
      <c r="EQ387" s="84"/>
      <c r="ER387" s="84"/>
      <c r="ES387" s="84"/>
      <c r="ET387" s="84"/>
      <c r="EU387" s="84"/>
      <c r="EV387" s="84"/>
      <c r="EW387" s="84"/>
      <c r="EX387" s="84"/>
      <c r="EY387" s="84"/>
      <c r="EZ387" s="84"/>
      <c r="FA387" s="84"/>
      <c r="FB387" s="84"/>
      <c r="FC387" s="84"/>
      <c r="FD387" s="84"/>
      <c r="FE387" s="84"/>
      <c r="FF387" s="84"/>
      <c r="FG387" s="84"/>
      <c r="FH387" s="84"/>
      <c r="FI387" s="84"/>
      <c r="FJ387" s="84"/>
      <c r="FK387" s="84"/>
      <c r="FL387" s="84"/>
      <c r="FM387" s="84"/>
      <c r="FN387" s="84"/>
      <c r="FO387" s="84"/>
      <c r="FP387" s="84"/>
      <c r="FQ387" s="84"/>
      <c r="FR387" s="84"/>
      <c r="FS387" s="84"/>
      <c r="FT387" s="84"/>
      <c r="FU387" s="84"/>
      <c r="FV387" s="84"/>
      <c r="FW387" s="84"/>
      <c r="FX387" s="84"/>
      <c r="FY387" s="84"/>
      <c r="FZ387" s="84"/>
      <c r="GA387" s="84"/>
      <c r="GB387" s="84"/>
      <c r="GC387" s="84"/>
      <c r="GD387" s="84"/>
      <c r="GE387" s="84"/>
      <c r="GF387" s="84"/>
      <c r="GG387" s="84"/>
      <c r="GH387" s="84"/>
      <c r="GI387" s="84"/>
      <c r="GJ387" s="84"/>
      <c r="GK387" s="84"/>
      <c r="GL387" s="84"/>
      <c r="GM387" s="84"/>
      <c r="GN387" s="84"/>
      <c r="GO387" s="84"/>
      <c r="GP387" s="84"/>
      <c r="GQ387" s="84"/>
      <c r="GR387" s="84"/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4"/>
      <c r="HF387" s="84"/>
      <c r="HG387" s="84"/>
      <c r="HH387" s="84"/>
      <c r="HI387" s="84"/>
    </row>
    <row r="388" spans="1:217" s="8" customFormat="1" ht="18" customHeight="1" x14ac:dyDescent="0.25">
      <c r="A388" s="26" t="s">
        <v>1188</v>
      </c>
      <c r="B388" s="28" t="str">
        <f t="shared" si="18"/>
        <v>SCimago</v>
      </c>
      <c r="C388" s="28"/>
      <c r="D388" s="26"/>
      <c r="E388" s="28" t="str">
        <f>HYPERLINK(CONCATENATE("http://www.worldcat.org/search?q=",D388),"")</f>
        <v/>
      </c>
      <c r="F388" s="27"/>
      <c r="G388" s="26" t="s">
        <v>256</v>
      </c>
      <c r="H388" s="32" t="s">
        <v>50</v>
      </c>
      <c r="I388" s="24" t="s">
        <v>1187</v>
      </c>
      <c r="J388" s="41"/>
      <c r="K388" s="22"/>
      <c r="L388" s="3"/>
      <c r="M388" s="85"/>
      <c r="N388" s="84"/>
    </row>
    <row r="389" spans="1:217" s="8" customFormat="1" ht="18" customHeight="1" x14ac:dyDescent="0.25">
      <c r="A389" s="26" t="s">
        <v>1186</v>
      </c>
      <c r="B389" s="28" t="str">
        <f t="shared" si="18"/>
        <v>SCimago</v>
      </c>
      <c r="C389" s="28"/>
      <c r="D389" s="26" t="s">
        <v>1185</v>
      </c>
      <c r="E389" s="28" t="str">
        <f>HYPERLINK(CONCATENATE("http://www.scimagojr.com/journalsearch.php?q=",D389),"SCimago")</f>
        <v>SCimago</v>
      </c>
      <c r="F389" s="27"/>
      <c r="G389" s="26" t="s">
        <v>256</v>
      </c>
      <c r="H389" s="32" t="s">
        <v>50</v>
      </c>
      <c r="I389" s="24" t="s">
        <v>1184</v>
      </c>
      <c r="J389" s="41"/>
      <c r="K389" s="22"/>
      <c r="L389" s="3"/>
      <c r="M389" s="85"/>
      <c r="N389" s="84"/>
      <c r="HH389" s="84"/>
      <c r="HI389" s="84"/>
    </row>
    <row r="390" spans="1:217" s="8" customFormat="1" ht="18" customHeight="1" x14ac:dyDescent="0.25">
      <c r="A390" s="26" t="s">
        <v>1183</v>
      </c>
      <c r="B390" s="28" t="str">
        <f t="shared" si="18"/>
        <v>SCimago</v>
      </c>
      <c r="C390" s="28"/>
      <c r="D390" s="26" t="s">
        <v>1182</v>
      </c>
      <c r="E390" s="28" t="str">
        <f>HYPERLINK(CONCATENATE("http://www.scimagojr.com/journalsearch.php?q=",D390),"SCimago")</f>
        <v>SCimago</v>
      </c>
      <c r="F390" s="27"/>
      <c r="G390" s="26" t="s">
        <v>256</v>
      </c>
      <c r="H390" s="32" t="s">
        <v>50</v>
      </c>
      <c r="I390" s="24" t="s">
        <v>1181</v>
      </c>
      <c r="J390" s="41"/>
      <c r="K390" s="22"/>
      <c r="L390" s="3"/>
      <c r="M390" s="85"/>
      <c r="N390" s="84"/>
    </row>
    <row r="391" spans="1:217" s="8" customFormat="1" ht="18" customHeight="1" x14ac:dyDescent="0.25">
      <c r="A391" s="26" t="s">
        <v>1180</v>
      </c>
      <c r="B391" s="28" t="str">
        <f t="shared" si="18"/>
        <v>SCimago</v>
      </c>
      <c r="C391" s="28"/>
      <c r="D391" s="26"/>
      <c r="E391" s="28" t="str">
        <f>HYPERLINK(CONCATENATE("http://www.worldcat.org/search?q=",D391),"")</f>
        <v/>
      </c>
      <c r="F391" s="27"/>
      <c r="G391" s="26" t="s">
        <v>256</v>
      </c>
      <c r="H391" s="32" t="s">
        <v>50</v>
      </c>
      <c r="I391" s="24" t="s">
        <v>1179</v>
      </c>
      <c r="J391" s="65"/>
      <c r="K391" s="35"/>
      <c r="L391" s="3"/>
      <c r="M391" s="85"/>
      <c r="N391" s="84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</row>
    <row r="392" spans="1:217" s="8" customFormat="1" ht="18" customHeight="1" x14ac:dyDescent="0.25">
      <c r="A392" s="26" t="s">
        <v>1178</v>
      </c>
      <c r="B392" s="28" t="str">
        <f t="shared" si="18"/>
        <v>SCimago</v>
      </c>
      <c r="C392" s="28"/>
      <c r="D392" s="26"/>
      <c r="E392" s="28" t="str">
        <f>HYPERLINK(CONCATENATE("http://www.worldcat.org/search?q=",D392),"")</f>
        <v/>
      </c>
      <c r="F392" s="27"/>
      <c r="G392" s="26" t="s">
        <v>256</v>
      </c>
      <c r="H392" s="32" t="s">
        <v>50</v>
      </c>
      <c r="I392" s="24" t="s">
        <v>1177</v>
      </c>
      <c r="J392" s="41"/>
      <c r="K392" s="22"/>
      <c r="L392" s="3"/>
      <c r="M392" s="85"/>
      <c r="N392" s="84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</row>
    <row r="393" spans="1:217" s="8" customFormat="1" ht="18" customHeight="1" x14ac:dyDescent="0.25">
      <c r="A393" s="26" t="s">
        <v>1176</v>
      </c>
      <c r="B393" s="28" t="str">
        <f t="shared" si="18"/>
        <v>SCimago</v>
      </c>
      <c r="C393" s="28"/>
      <c r="D393" s="26" t="s">
        <v>1175</v>
      </c>
      <c r="E393" s="28" t="str">
        <f>HYPERLINK(CONCATENATE("http://www.scimagojr.com/journalsearch.php?q=",D393),"SCimago")</f>
        <v>SCimago</v>
      </c>
      <c r="F393" s="27"/>
      <c r="G393" s="26" t="s">
        <v>256</v>
      </c>
      <c r="H393" s="32" t="s">
        <v>50</v>
      </c>
      <c r="I393" s="24" t="s">
        <v>1174</v>
      </c>
      <c r="J393" s="41"/>
      <c r="K393" s="22"/>
      <c r="L393" s="3"/>
      <c r="M393" s="85"/>
      <c r="N393" s="84"/>
    </row>
    <row r="394" spans="1:217" s="8" customFormat="1" ht="18" customHeight="1" x14ac:dyDescent="0.25">
      <c r="A394" s="26" t="s">
        <v>1173</v>
      </c>
      <c r="B394" s="28" t="str">
        <f t="shared" si="18"/>
        <v>SCimago</v>
      </c>
      <c r="C394" s="28"/>
      <c r="D394" s="26" t="s">
        <v>1172</v>
      </c>
      <c r="E394" s="28" t="str">
        <f>HYPERLINK(CONCATENATE("http://www.scimagojr.com/journalsearch.php?q=",D394),"SCimago")</f>
        <v>SCimago</v>
      </c>
      <c r="F394" s="27"/>
      <c r="G394" s="26" t="s">
        <v>256</v>
      </c>
      <c r="H394" s="32" t="s">
        <v>50</v>
      </c>
      <c r="I394" s="24" t="s">
        <v>1171</v>
      </c>
      <c r="J394" s="41"/>
      <c r="K394" s="22"/>
      <c r="L394" s="3"/>
      <c r="M394" s="85"/>
      <c r="N394" s="84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</row>
    <row r="395" spans="1:217" s="8" customFormat="1" ht="18" customHeight="1" x14ac:dyDescent="0.25">
      <c r="A395" s="26" t="s">
        <v>1170</v>
      </c>
      <c r="B395" s="28" t="str">
        <f t="shared" si="18"/>
        <v>SCimago</v>
      </c>
      <c r="C395" s="28"/>
      <c r="D395" s="26"/>
      <c r="E395" s="28"/>
      <c r="F395" s="27"/>
      <c r="G395" s="26" t="s">
        <v>256</v>
      </c>
      <c r="H395" s="32" t="s">
        <v>50</v>
      </c>
      <c r="I395" s="24" t="s">
        <v>1169</v>
      </c>
      <c r="J395" s="41"/>
      <c r="K395" s="22"/>
      <c r="L395" s="3"/>
      <c r="M395" s="85"/>
      <c r="N395" s="84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</row>
    <row r="396" spans="1:217" s="8" customFormat="1" ht="18" customHeight="1" x14ac:dyDescent="0.25">
      <c r="A396" s="26" t="s">
        <v>1168</v>
      </c>
      <c r="B396" s="28" t="str">
        <f t="shared" si="18"/>
        <v>SCimago</v>
      </c>
      <c r="C396" s="28"/>
      <c r="D396" s="26" t="s">
        <v>1167</v>
      </c>
      <c r="E396" s="28" t="str">
        <f>HYPERLINK(CONCATENATE("http://www.scimagojr.com/journalsearch.php?q=",D396),"SCimago")</f>
        <v>SCimago</v>
      </c>
      <c r="F396" s="27"/>
      <c r="G396" s="26" t="s">
        <v>256</v>
      </c>
      <c r="H396" s="32" t="s">
        <v>50</v>
      </c>
      <c r="I396" s="24" t="s">
        <v>1166</v>
      </c>
      <c r="J396" s="41"/>
      <c r="K396" s="22"/>
      <c r="L396" s="3"/>
      <c r="M396" s="85"/>
      <c r="N396" s="84"/>
    </row>
    <row r="397" spans="1:217" s="8" customFormat="1" ht="18" customHeight="1" x14ac:dyDescent="0.25">
      <c r="A397" s="26" t="s">
        <v>1165</v>
      </c>
      <c r="B397" s="28" t="str">
        <f t="shared" si="18"/>
        <v>SCimago</v>
      </c>
      <c r="C397" s="28"/>
      <c r="D397" s="26"/>
      <c r="E397" s="28"/>
      <c r="F397" s="27"/>
      <c r="G397" s="26" t="s">
        <v>256</v>
      </c>
      <c r="H397" s="32" t="s">
        <v>50</v>
      </c>
      <c r="I397" s="24" t="s">
        <v>1164</v>
      </c>
      <c r="J397" s="41"/>
      <c r="K397" s="22"/>
      <c r="L397" s="3"/>
      <c r="M397" s="85"/>
      <c r="N397" s="84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</row>
    <row r="398" spans="1:217" s="8" customFormat="1" ht="18" customHeight="1" x14ac:dyDescent="0.25">
      <c r="A398" s="26" t="s">
        <v>1163</v>
      </c>
      <c r="B398" s="28" t="str">
        <f t="shared" si="18"/>
        <v>SCimago</v>
      </c>
      <c r="C398" s="28"/>
      <c r="D398" s="26"/>
      <c r="E398" s="28" t="str">
        <f>HYPERLINK(CONCATENATE("http://www.worldcat.org/search?q=",D398),"")</f>
        <v/>
      </c>
      <c r="F398" s="27"/>
      <c r="G398" s="26" t="s">
        <v>256</v>
      </c>
      <c r="H398" s="32" t="s">
        <v>50</v>
      </c>
      <c r="I398" s="24" t="s">
        <v>1162</v>
      </c>
      <c r="J398" s="65"/>
      <c r="K398" s="35"/>
      <c r="L398" s="3"/>
      <c r="M398" s="85"/>
      <c r="N398" s="84"/>
      <c r="O398" s="84"/>
      <c r="P398" s="84"/>
      <c r="Q398" s="84"/>
      <c r="R398" s="84"/>
    </row>
    <row r="399" spans="1:217" s="8" customFormat="1" ht="18" customHeight="1" x14ac:dyDescent="0.25">
      <c r="A399" s="26" t="s">
        <v>1161</v>
      </c>
      <c r="B399" s="28" t="str">
        <f t="shared" si="18"/>
        <v>SCimago</v>
      </c>
      <c r="C399" s="28"/>
      <c r="D399" s="26" t="s">
        <v>1160</v>
      </c>
      <c r="E399" s="28" t="str">
        <f>HYPERLINK(CONCATENATE("http://www.scimagojr.com/journalsearch.php?q=",D399),"SCimago")</f>
        <v>SCimago</v>
      </c>
      <c r="F399" s="27"/>
      <c r="G399" s="26" t="s">
        <v>256</v>
      </c>
      <c r="H399" s="32" t="s">
        <v>50</v>
      </c>
      <c r="I399" s="88" t="s">
        <v>1159</v>
      </c>
      <c r="J399" s="65"/>
      <c r="K399" s="35"/>
      <c r="L399" s="3"/>
      <c r="M399" s="85"/>
      <c r="N399" s="84"/>
    </row>
    <row r="400" spans="1:217" s="8" customFormat="1" ht="18" customHeight="1" x14ac:dyDescent="0.25">
      <c r="A400" s="26" t="s">
        <v>1158</v>
      </c>
      <c r="B400" s="28" t="str">
        <f t="shared" si="18"/>
        <v>SCimago</v>
      </c>
      <c r="C400" s="28"/>
      <c r="D400" s="26" t="s">
        <v>1157</v>
      </c>
      <c r="E400" s="28" t="str">
        <f>HYPERLINK(CONCATENATE("http://www.scimagojr.com/journalsearch.php?q=",D400),"SCimago")</f>
        <v>SCimago</v>
      </c>
      <c r="F400" s="27"/>
      <c r="G400" s="26" t="s">
        <v>256</v>
      </c>
      <c r="H400" s="32" t="s">
        <v>50</v>
      </c>
      <c r="I400" s="24" t="s">
        <v>1156</v>
      </c>
      <c r="J400" s="41"/>
      <c r="K400" s="22"/>
      <c r="L400" s="3"/>
      <c r="M400" s="85"/>
      <c r="N400" s="84"/>
    </row>
    <row r="401" spans="1:217" s="8" customFormat="1" ht="18" customHeight="1" x14ac:dyDescent="0.25">
      <c r="A401" s="26" t="s">
        <v>1155</v>
      </c>
      <c r="B401" s="28" t="str">
        <f t="shared" si="18"/>
        <v>SCimago</v>
      </c>
      <c r="C401" s="28"/>
      <c r="D401" s="26"/>
      <c r="E401" s="28"/>
      <c r="F401" s="27"/>
      <c r="G401" s="26" t="s">
        <v>256</v>
      </c>
      <c r="H401" s="32" t="s">
        <v>50</v>
      </c>
      <c r="I401" s="24" t="s">
        <v>1154</v>
      </c>
      <c r="J401" s="41"/>
      <c r="K401" s="22"/>
      <c r="L401" s="3"/>
      <c r="M401" s="85"/>
      <c r="N401" s="84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</row>
    <row r="402" spans="1:217" s="8" customFormat="1" ht="18" customHeight="1" x14ac:dyDescent="0.25">
      <c r="A402" s="26" t="s">
        <v>1153</v>
      </c>
      <c r="B402" s="28" t="str">
        <f t="shared" si="18"/>
        <v>SCimago</v>
      </c>
      <c r="C402" s="28"/>
      <c r="D402" s="26"/>
      <c r="E402" s="28" t="str">
        <f>HYPERLINK(CONCATENATE("http://www.worldcat.org/search?q=",D402),"")</f>
        <v/>
      </c>
      <c r="F402" s="27"/>
      <c r="G402" s="26" t="s">
        <v>256</v>
      </c>
      <c r="H402" s="32" t="s">
        <v>50</v>
      </c>
      <c r="I402" s="24" t="s">
        <v>1152</v>
      </c>
      <c r="J402" s="65"/>
      <c r="K402" s="35"/>
      <c r="L402" s="3"/>
      <c r="M402" s="85"/>
      <c r="N402" s="84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</row>
    <row r="403" spans="1:217" s="8" customFormat="1" ht="18" customHeight="1" x14ac:dyDescent="0.25">
      <c r="A403" s="26" t="s">
        <v>1151</v>
      </c>
      <c r="B403" s="28" t="str">
        <f t="shared" si="18"/>
        <v>SCimago</v>
      </c>
      <c r="C403" s="28"/>
      <c r="D403" s="26" t="s">
        <v>1150</v>
      </c>
      <c r="E403" s="28" t="str">
        <f>HYPERLINK(CONCATENATE("http://www.scimagojr.com/journalsearch.php?q=",D403),"SCimago")</f>
        <v>SCimago</v>
      </c>
      <c r="F403" s="27"/>
      <c r="G403" s="26" t="s">
        <v>256</v>
      </c>
      <c r="H403" s="32" t="s">
        <v>50</v>
      </c>
      <c r="I403" s="24" t="s">
        <v>1149</v>
      </c>
      <c r="J403" s="41"/>
      <c r="K403" s="22"/>
      <c r="L403" s="3"/>
      <c r="M403" s="85"/>
      <c r="N403" s="84"/>
    </row>
    <row r="404" spans="1:217" s="8" customFormat="1" ht="18" customHeight="1" x14ac:dyDescent="0.25">
      <c r="A404" s="26" t="s">
        <v>1148</v>
      </c>
      <c r="B404" s="28" t="str">
        <f t="shared" si="18"/>
        <v>SCimago</v>
      </c>
      <c r="C404" s="28"/>
      <c r="D404" s="26"/>
      <c r="E404" s="28"/>
      <c r="F404" s="27"/>
      <c r="G404" s="26" t="s">
        <v>256</v>
      </c>
      <c r="H404" s="32" t="s">
        <v>50</v>
      </c>
      <c r="I404" s="24" t="s">
        <v>1147</v>
      </c>
      <c r="J404" s="41"/>
      <c r="K404" s="22"/>
      <c r="L404" s="3"/>
      <c r="M404" s="85"/>
      <c r="N404" s="84"/>
    </row>
    <row r="405" spans="1:217" s="8" customFormat="1" ht="18" customHeight="1" x14ac:dyDescent="0.25">
      <c r="A405" s="26" t="s">
        <v>1146</v>
      </c>
      <c r="B405" s="28" t="str">
        <f t="shared" si="18"/>
        <v>SCimago</v>
      </c>
      <c r="C405" s="28"/>
      <c r="D405" s="26" t="s">
        <v>1145</v>
      </c>
      <c r="E405" s="28" t="str">
        <f>HYPERLINK(CONCATENATE("http://www.scimagojr.com/journalsearch.php?q=",D405),"SCimago")</f>
        <v>SCimago</v>
      </c>
      <c r="F405" s="27"/>
      <c r="G405" s="26" t="s">
        <v>256</v>
      </c>
      <c r="H405" s="32" t="s">
        <v>50</v>
      </c>
      <c r="I405" s="24" t="s">
        <v>1144</v>
      </c>
      <c r="J405" s="41"/>
      <c r="K405" s="22"/>
      <c r="L405" s="3"/>
      <c r="M405" s="85"/>
      <c r="N405" s="84"/>
    </row>
    <row r="406" spans="1:217" s="8" customFormat="1" ht="18" customHeight="1" x14ac:dyDescent="0.25">
      <c r="A406" s="96" t="s">
        <v>1143</v>
      </c>
      <c r="B406" s="28" t="str">
        <f t="shared" si="18"/>
        <v>SCimago</v>
      </c>
      <c r="C406" s="43"/>
      <c r="D406" s="26"/>
      <c r="E406" s="28"/>
      <c r="F406" s="27"/>
      <c r="G406" s="26" t="s">
        <v>256</v>
      </c>
      <c r="H406" s="32" t="s">
        <v>50</v>
      </c>
      <c r="I406" s="24" t="s">
        <v>1142</v>
      </c>
      <c r="J406" s="41"/>
      <c r="K406" s="22"/>
      <c r="L406" s="3"/>
      <c r="M406" s="85"/>
      <c r="N406" s="84"/>
    </row>
    <row r="407" spans="1:217" s="8" customFormat="1" ht="18" customHeight="1" x14ac:dyDescent="0.25">
      <c r="A407" s="65" t="s">
        <v>1141</v>
      </c>
      <c r="B407" s="28" t="str">
        <f t="shared" si="18"/>
        <v>SCimago</v>
      </c>
      <c r="C407" s="28"/>
      <c r="D407" s="26" t="s">
        <v>1140</v>
      </c>
      <c r="E407" s="28" t="str">
        <f>HYPERLINK(CONCATENATE("http://www.scimagojr.com/journalsearch.php?q=",D407),"SCimago")</f>
        <v>SCimago</v>
      </c>
      <c r="F407" s="27"/>
      <c r="G407" s="26" t="s">
        <v>256</v>
      </c>
      <c r="H407" s="32" t="s">
        <v>50</v>
      </c>
      <c r="I407" s="24" t="s">
        <v>1139</v>
      </c>
      <c r="J407" s="41"/>
      <c r="K407" s="22"/>
      <c r="L407" s="3"/>
      <c r="M407" s="85"/>
      <c r="N407" s="84"/>
    </row>
    <row r="408" spans="1:217" s="8" customFormat="1" ht="18" customHeight="1" x14ac:dyDescent="0.25">
      <c r="A408" s="26" t="s">
        <v>1138</v>
      </c>
      <c r="B408" s="28" t="str">
        <f t="shared" si="18"/>
        <v>SCimago</v>
      </c>
      <c r="C408" s="28"/>
      <c r="D408" s="26"/>
      <c r="E408" s="28" t="str">
        <f>HYPERLINK(CONCATENATE("http://www.worldcat.org/search?q=",D408),"")</f>
        <v/>
      </c>
      <c r="F408" s="27"/>
      <c r="G408" s="26" t="s">
        <v>256</v>
      </c>
      <c r="H408" s="32" t="s">
        <v>50</v>
      </c>
      <c r="I408" s="24" t="s">
        <v>1137</v>
      </c>
      <c r="J408" s="65"/>
      <c r="K408" s="35"/>
      <c r="L408" s="3"/>
      <c r="M408" s="85"/>
      <c r="N408" s="84"/>
    </row>
    <row r="409" spans="1:217" s="8" customFormat="1" ht="18" customHeight="1" x14ac:dyDescent="0.25">
      <c r="A409" s="26" t="s">
        <v>1136</v>
      </c>
      <c r="B409" s="28" t="str">
        <f t="shared" si="18"/>
        <v>SCimago</v>
      </c>
      <c r="C409" s="28"/>
      <c r="D409" s="26" t="s">
        <v>1135</v>
      </c>
      <c r="E409" s="28" t="str">
        <f>HYPERLINK(CONCATENATE("http://www.scimagojr.com/journalsearch.php?q=",D409),"SCimago")</f>
        <v>SCimago</v>
      </c>
      <c r="F409" s="27"/>
      <c r="G409" s="26" t="s">
        <v>256</v>
      </c>
      <c r="H409" s="32" t="s">
        <v>50</v>
      </c>
      <c r="I409" s="24" t="s">
        <v>1134</v>
      </c>
      <c r="J409" s="65"/>
      <c r="K409" s="35"/>
      <c r="L409" s="3"/>
      <c r="M409" s="85"/>
      <c r="N409" s="84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</row>
    <row r="410" spans="1:217" s="8" customFormat="1" ht="18" customHeight="1" x14ac:dyDescent="0.25">
      <c r="A410" s="26" t="s">
        <v>1133</v>
      </c>
      <c r="B410" s="28" t="str">
        <f t="shared" si="18"/>
        <v>SCimago</v>
      </c>
      <c r="C410" s="28"/>
      <c r="D410" s="26" t="s">
        <v>1132</v>
      </c>
      <c r="E410" s="28" t="str">
        <f>HYPERLINK(CONCATENATE("http://www.scimagojr.com/journalsearch.php?q=",D410),"SCimago")</f>
        <v>SCimago</v>
      </c>
      <c r="F410" s="27"/>
      <c r="G410" s="26" t="s">
        <v>256</v>
      </c>
      <c r="H410" s="32" t="s">
        <v>50</v>
      </c>
      <c r="I410" s="24" t="s">
        <v>1131</v>
      </c>
      <c r="J410" s="41"/>
      <c r="K410" s="22"/>
      <c r="L410" s="3"/>
      <c r="M410" s="85"/>
      <c r="N410" s="84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</row>
    <row r="411" spans="1:217" s="8" customFormat="1" ht="18" customHeight="1" x14ac:dyDescent="0.25">
      <c r="A411" s="26" t="s">
        <v>1130</v>
      </c>
      <c r="B411" s="28" t="str">
        <f t="shared" si="18"/>
        <v>SCimago</v>
      </c>
      <c r="C411" s="28"/>
      <c r="D411" s="26" t="s">
        <v>1129</v>
      </c>
      <c r="E411" s="28" t="str">
        <f>HYPERLINK(CONCATENATE("http://www.scimagojr.com/journalsearch.php?q=",D411),"SCimago")</f>
        <v>SCimago</v>
      </c>
      <c r="F411" s="27"/>
      <c r="G411" s="26" t="s">
        <v>256</v>
      </c>
      <c r="H411" s="32" t="s">
        <v>50</v>
      </c>
      <c r="I411" s="24" t="s">
        <v>1128</v>
      </c>
      <c r="J411" s="41"/>
      <c r="K411" s="22"/>
      <c r="L411" s="3"/>
      <c r="M411" s="85"/>
      <c r="N411" s="84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</row>
    <row r="412" spans="1:217" s="8" customFormat="1" ht="18" customHeight="1" x14ac:dyDescent="0.25">
      <c r="A412" s="26" t="s">
        <v>1127</v>
      </c>
      <c r="B412" s="28" t="str">
        <f t="shared" si="18"/>
        <v>SCimago</v>
      </c>
      <c r="C412" s="28"/>
      <c r="D412" s="26" t="s">
        <v>1126</v>
      </c>
      <c r="E412" s="28" t="str">
        <f>HYPERLINK(CONCATENATE("http://www.scimagojr.com/journalsearch.php?q=",D412),"SCimago")</f>
        <v>SCimago</v>
      </c>
      <c r="F412" s="27"/>
      <c r="G412" s="26" t="s">
        <v>256</v>
      </c>
      <c r="H412" s="32" t="s">
        <v>50</v>
      </c>
      <c r="I412" s="24" t="s">
        <v>1125</v>
      </c>
      <c r="J412" s="41"/>
      <c r="K412" s="22"/>
      <c r="L412" s="3"/>
      <c r="M412" s="85"/>
      <c r="N412" s="84"/>
    </row>
    <row r="413" spans="1:217" s="8" customFormat="1" ht="18" customHeight="1" x14ac:dyDescent="0.25">
      <c r="A413" s="26" t="s">
        <v>1124</v>
      </c>
      <c r="B413" s="28" t="str">
        <f t="shared" si="18"/>
        <v>SCimago</v>
      </c>
      <c r="C413" s="28"/>
      <c r="D413" s="26"/>
      <c r="E413" s="28" t="str">
        <f>HYPERLINK(CONCATENATE("http://www.worldcat.org/search?q=",D413),"")</f>
        <v/>
      </c>
      <c r="F413" s="27"/>
      <c r="G413" s="26" t="s">
        <v>256</v>
      </c>
      <c r="H413" s="32" t="s">
        <v>50</v>
      </c>
      <c r="I413" s="24" t="s">
        <v>1123</v>
      </c>
      <c r="J413" s="41"/>
      <c r="K413" s="22"/>
      <c r="L413" s="3"/>
      <c r="M413" s="85"/>
      <c r="N413" s="84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</row>
    <row r="414" spans="1:217" s="8" customFormat="1" ht="18" customHeight="1" x14ac:dyDescent="0.25">
      <c r="A414" s="26" t="s">
        <v>1122</v>
      </c>
      <c r="B414" s="28" t="str">
        <f t="shared" si="18"/>
        <v>SCimago</v>
      </c>
      <c r="C414" s="28"/>
      <c r="D414" s="26"/>
      <c r="E414" s="28"/>
      <c r="F414" s="27"/>
      <c r="G414" s="26" t="s">
        <v>256</v>
      </c>
      <c r="H414" s="32" t="s">
        <v>50</v>
      </c>
      <c r="I414" s="24" t="s">
        <v>1121</v>
      </c>
      <c r="J414" s="65"/>
      <c r="K414" s="35"/>
      <c r="L414" s="3"/>
      <c r="M414" s="85"/>
      <c r="N414" s="84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</row>
    <row r="415" spans="1:217" s="8" customFormat="1" ht="18" customHeight="1" x14ac:dyDescent="0.25">
      <c r="A415" s="26" t="s">
        <v>1120</v>
      </c>
      <c r="B415" s="28" t="str">
        <f t="shared" ref="B415:B443" si="19">HYPERLINK(CONCATENATE("http://www.scimagojr.com/journalsearch.php?q=",A415),"SCimago")</f>
        <v>SCimago</v>
      </c>
      <c r="C415" s="28"/>
      <c r="D415" s="26" t="s">
        <v>1119</v>
      </c>
      <c r="E415" s="28" t="str">
        <f>HYPERLINK(CONCATENATE("http://www.scimagojr.com/journalsearch.php?q=",D415),"SCimago")</f>
        <v>SCimago</v>
      </c>
      <c r="F415" s="27"/>
      <c r="G415" s="26" t="s">
        <v>256</v>
      </c>
      <c r="H415" s="32" t="s">
        <v>50</v>
      </c>
      <c r="I415" s="24" t="s">
        <v>1118</v>
      </c>
      <c r="J415" s="41"/>
      <c r="K415" s="22"/>
      <c r="L415" s="3"/>
      <c r="M415" s="85"/>
      <c r="N415" s="84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</row>
    <row r="416" spans="1:217" s="8" customFormat="1" ht="18" customHeight="1" x14ac:dyDescent="0.25">
      <c r="A416" s="26" t="s">
        <v>1117</v>
      </c>
      <c r="B416" s="28" t="str">
        <f t="shared" si="19"/>
        <v>SCimago</v>
      </c>
      <c r="C416" s="28"/>
      <c r="D416" s="26"/>
      <c r="E416" s="28" t="str">
        <f>HYPERLINK(CONCATENATE("http://www.worldcat.org/search?q=",D416),"")</f>
        <v/>
      </c>
      <c r="F416" s="27"/>
      <c r="G416" s="26" t="s">
        <v>256</v>
      </c>
      <c r="H416" s="32" t="s">
        <v>50</v>
      </c>
      <c r="I416" s="24" t="s">
        <v>1116</v>
      </c>
      <c r="J416" s="41"/>
      <c r="K416" s="22"/>
      <c r="L416" s="3"/>
      <c r="M416" s="85"/>
      <c r="N416" s="84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</row>
    <row r="417" spans="1:217" s="8" customFormat="1" ht="18" customHeight="1" x14ac:dyDescent="0.25">
      <c r="A417" s="26" t="s">
        <v>1115</v>
      </c>
      <c r="B417" s="28" t="str">
        <f t="shared" si="19"/>
        <v>SCimago</v>
      </c>
      <c r="C417" s="28"/>
      <c r="D417" s="26" t="s">
        <v>1114</v>
      </c>
      <c r="E417" s="28" t="str">
        <f>HYPERLINK(CONCATENATE("http://www.scimagojr.com/journalsearch.php?q=",D417),"SCimago")</f>
        <v>SCimago</v>
      </c>
      <c r="F417" s="27"/>
      <c r="G417" s="26" t="s">
        <v>256</v>
      </c>
      <c r="H417" s="32" t="s">
        <v>50</v>
      </c>
      <c r="I417" s="24" t="s">
        <v>1113</v>
      </c>
      <c r="J417" s="41"/>
      <c r="K417" s="22"/>
      <c r="L417" s="3"/>
      <c r="M417" s="85"/>
      <c r="N417" s="84"/>
    </row>
    <row r="418" spans="1:217" s="8" customFormat="1" ht="18" customHeight="1" x14ac:dyDescent="0.25">
      <c r="A418" s="26" t="s">
        <v>1112</v>
      </c>
      <c r="B418" s="28" t="str">
        <f t="shared" si="19"/>
        <v>SCimago</v>
      </c>
      <c r="C418" s="28"/>
      <c r="D418" s="26" t="s">
        <v>1111</v>
      </c>
      <c r="E418" s="28" t="str">
        <f>HYPERLINK(CONCATENATE("http://www.scimagojr.com/journalsearch.php?q=",D418),"SCimago")</f>
        <v>SCimago</v>
      </c>
      <c r="F418" s="27"/>
      <c r="G418" s="26" t="s">
        <v>256</v>
      </c>
      <c r="H418" s="32" t="s">
        <v>50</v>
      </c>
      <c r="I418" s="24" t="s">
        <v>1110</v>
      </c>
      <c r="J418" s="41"/>
      <c r="K418" s="38"/>
      <c r="L418" s="3"/>
      <c r="M418" s="85"/>
      <c r="N418" s="84"/>
    </row>
    <row r="419" spans="1:217" s="8" customFormat="1" ht="18" customHeight="1" x14ac:dyDescent="0.25">
      <c r="A419" s="26" t="s">
        <v>1109</v>
      </c>
      <c r="B419" s="28" t="str">
        <f t="shared" si="19"/>
        <v>SCimago</v>
      </c>
      <c r="C419" s="28"/>
      <c r="D419" s="26"/>
      <c r="E419" s="28" t="str">
        <f>HYPERLINK(CONCATENATE("http://www.worldcat.org/search?q=",D419),"")</f>
        <v/>
      </c>
      <c r="F419" s="27"/>
      <c r="G419" s="26" t="s">
        <v>256</v>
      </c>
      <c r="H419" s="32" t="s">
        <v>50</v>
      </c>
      <c r="I419" s="24" t="s">
        <v>1108</v>
      </c>
      <c r="J419" s="41"/>
      <c r="K419" s="38"/>
      <c r="L419" s="3"/>
      <c r="M419" s="85"/>
      <c r="N419" s="84"/>
    </row>
    <row r="420" spans="1:217" s="8" customFormat="1" ht="18" customHeight="1" x14ac:dyDescent="0.25">
      <c r="A420" s="26" t="s">
        <v>1107</v>
      </c>
      <c r="B420" s="28" t="str">
        <f t="shared" si="19"/>
        <v>SCimago</v>
      </c>
      <c r="C420" s="28"/>
      <c r="D420" s="26"/>
      <c r="E420" s="28" t="str">
        <f>HYPERLINK(CONCATENATE("http://www.worldcat.org/search?q=",D420),"")</f>
        <v/>
      </c>
      <c r="F420" s="27"/>
      <c r="G420" s="26" t="s">
        <v>256</v>
      </c>
      <c r="H420" s="32" t="s">
        <v>50</v>
      </c>
      <c r="I420" s="24" t="s">
        <v>1106</v>
      </c>
      <c r="J420" s="65"/>
      <c r="K420" s="35"/>
      <c r="L420" s="3"/>
      <c r="M420" s="85"/>
      <c r="N420" s="84"/>
    </row>
    <row r="421" spans="1:217" s="8" customFormat="1" ht="18" customHeight="1" x14ac:dyDescent="0.25">
      <c r="A421" s="26" t="s">
        <v>1105</v>
      </c>
      <c r="B421" s="28" t="str">
        <f t="shared" si="19"/>
        <v>SCimago</v>
      </c>
      <c r="C421" s="28"/>
      <c r="D421" s="26"/>
      <c r="E421" s="28"/>
      <c r="F421" s="27"/>
      <c r="G421" s="26" t="s">
        <v>256</v>
      </c>
      <c r="H421" s="32" t="s">
        <v>50</v>
      </c>
      <c r="I421" s="24" t="s">
        <v>1104</v>
      </c>
      <c r="J421" s="41"/>
      <c r="K421" s="22"/>
      <c r="L421" s="3"/>
      <c r="M421" s="85"/>
      <c r="N421" s="84"/>
    </row>
    <row r="422" spans="1:217" s="8" customFormat="1" ht="18" customHeight="1" x14ac:dyDescent="0.25">
      <c r="A422" s="26" t="s">
        <v>1103</v>
      </c>
      <c r="B422" s="28" t="str">
        <f t="shared" si="19"/>
        <v>SCimago</v>
      </c>
      <c r="C422" s="28"/>
      <c r="D422" s="26"/>
      <c r="E422" s="28" t="str">
        <f>HYPERLINK(CONCATENATE("http://www.worldcat.org/search?q=",D422),"")</f>
        <v/>
      </c>
      <c r="F422" s="27"/>
      <c r="G422" s="26" t="s">
        <v>256</v>
      </c>
      <c r="H422" s="32" t="s">
        <v>50</v>
      </c>
      <c r="I422" s="24" t="s">
        <v>1102</v>
      </c>
      <c r="J422" s="41"/>
      <c r="K422" s="22"/>
      <c r="L422" s="3"/>
      <c r="M422" s="85"/>
      <c r="N422" s="84"/>
    </row>
    <row r="423" spans="1:217" s="8" customFormat="1" ht="18" customHeight="1" x14ac:dyDescent="0.25">
      <c r="A423" s="26" t="s">
        <v>1101</v>
      </c>
      <c r="B423" s="28" t="str">
        <f t="shared" si="19"/>
        <v>SCimago</v>
      </c>
      <c r="C423" s="28"/>
      <c r="D423" s="26"/>
      <c r="E423" s="28"/>
      <c r="F423" s="27"/>
      <c r="G423" s="26" t="s">
        <v>256</v>
      </c>
      <c r="H423" s="32" t="s">
        <v>50</v>
      </c>
      <c r="I423" s="24" t="s">
        <v>1100</v>
      </c>
      <c r="J423" s="41"/>
      <c r="K423" s="22"/>
      <c r="L423" s="3"/>
      <c r="M423" s="85"/>
      <c r="N423" s="84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</row>
    <row r="424" spans="1:217" s="8" customFormat="1" ht="18" customHeight="1" x14ac:dyDescent="0.25">
      <c r="A424" s="26" t="s">
        <v>1099</v>
      </c>
      <c r="B424" s="28" t="str">
        <f t="shared" si="19"/>
        <v>SCimago</v>
      </c>
      <c r="C424" s="28"/>
      <c r="D424" s="26"/>
      <c r="E424" s="28" t="str">
        <f>HYPERLINK(CONCATENATE("http://www.worldcat.org/search?q=",D424),"")</f>
        <v/>
      </c>
      <c r="F424" s="27"/>
      <c r="G424" s="26" t="s">
        <v>256</v>
      </c>
      <c r="H424" s="32" t="s">
        <v>50</v>
      </c>
      <c r="I424" s="24" t="s">
        <v>1098</v>
      </c>
      <c r="J424" s="65"/>
      <c r="K424" s="35"/>
      <c r="L424" s="3"/>
      <c r="M424" s="85"/>
      <c r="N424" s="84"/>
    </row>
    <row r="425" spans="1:217" s="8" customFormat="1" ht="18" customHeight="1" x14ac:dyDescent="0.25">
      <c r="A425" s="26" t="s">
        <v>1097</v>
      </c>
      <c r="B425" s="28" t="str">
        <f t="shared" si="19"/>
        <v>SCimago</v>
      </c>
      <c r="C425" s="28"/>
      <c r="D425" s="26"/>
      <c r="E425" s="28"/>
      <c r="F425" s="27"/>
      <c r="G425" s="26" t="s">
        <v>256</v>
      </c>
      <c r="H425" s="32" t="s">
        <v>50</v>
      </c>
      <c r="I425" s="24" t="s">
        <v>1096</v>
      </c>
      <c r="J425" s="41"/>
      <c r="K425" s="22"/>
      <c r="L425" s="3"/>
      <c r="M425" s="85"/>
      <c r="N425" s="84"/>
    </row>
    <row r="426" spans="1:217" s="8" customFormat="1" ht="18" customHeight="1" x14ac:dyDescent="0.25">
      <c r="A426" s="26" t="s">
        <v>1095</v>
      </c>
      <c r="B426" s="28" t="str">
        <f t="shared" si="19"/>
        <v>SCimago</v>
      </c>
      <c r="C426" s="28"/>
      <c r="D426" s="26" t="s">
        <v>1094</v>
      </c>
      <c r="E426" s="28" t="str">
        <f>HYPERLINK(CONCATENATE("http://www.scimagojr.com/journalsearch.php?q=",D426),"SCimago")</f>
        <v>SCimago</v>
      </c>
      <c r="F426" s="27"/>
      <c r="G426" s="26" t="s">
        <v>256</v>
      </c>
      <c r="H426" s="32" t="s">
        <v>50</v>
      </c>
      <c r="I426" s="24" t="s">
        <v>1093</v>
      </c>
      <c r="J426" s="41"/>
      <c r="K426" s="22"/>
      <c r="L426" s="3"/>
      <c r="M426" s="85"/>
      <c r="N426" s="84"/>
    </row>
    <row r="427" spans="1:217" s="8" customFormat="1" ht="18" customHeight="1" x14ac:dyDescent="0.25">
      <c r="A427" s="26" t="s">
        <v>1092</v>
      </c>
      <c r="B427" s="28" t="str">
        <f t="shared" si="19"/>
        <v>SCimago</v>
      </c>
      <c r="C427" s="28"/>
      <c r="D427" s="26"/>
      <c r="E427" s="28" t="str">
        <f>HYPERLINK(CONCATENATE("http://www.worldcat.org/search?q=",D427),"")</f>
        <v/>
      </c>
      <c r="F427" s="27"/>
      <c r="G427" s="26" t="s">
        <v>256</v>
      </c>
      <c r="H427" s="32" t="s">
        <v>50</v>
      </c>
      <c r="I427" s="24" t="s">
        <v>1091</v>
      </c>
      <c r="J427" s="41"/>
      <c r="K427" s="22"/>
      <c r="L427" s="3"/>
      <c r="M427" s="85"/>
      <c r="N427" s="84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</row>
    <row r="428" spans="1:217" s="8" customFormat="1" ht="18" customHeight="1" x14ac:dyDescent="0.25">
      <c r="A428" s="26" t="s">
        <v>1090</v>
      </c>
      <c r="B428" s="28" t="str">
        <f t="shared" si="19"/>
        <v>SCimago</v>
      </c>
      <c r="C428" s="28"/>
      <c r="D428" s="26"/>
      <c r="E428" s="28"/>
      <c r="F428" s="27"/>
      <c r="G428" s="26" t="s">
        <v>256</v>
      </c>
      <c r="H428" s="32" t="s">
        <v>50</v>
      </c>
      <c r="I428" s="24" t="s">
        <v>1089</v>
      </c>
      <c r="J428" s="41"/>
      <c r="K428" s="22"/>
      <c r="L428" s="3"/>
      <c r="M428" s="85"/>
      <c r="N428" s="84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</row>
    <row r="429" spans="1:217" s="8" customFormat="1" ht="18" customHeight="1" x14ac:dyDescent="0.25">
      <c r="A429" s="26" t="s">
        <v>1088</v>
      </c>
      <c r="B429" s="28" t="str">
        <f t="shared" si="19"/>
        <v>SCimago</v>
      </c>
      <c r="C429" s="28"/>
      <c r="D429" s="26" t="s">
        <v>1087</v>
      </c>
      <c r="E429" s="28" t="str">
        <f>HYPERLINK(CONCATENATE("http://www.scimagojr.com/journalsearch.php?q=",D429),"SCimago")</f>
        <v>SCimago</v>
      </c>
      <c r="F429" s="27"/>
      <c r="G429" s="26" t="s">
        <v>256</v>
      </c>
      <c r="H429" s="32" t="s">
        <v>50</v>
      </c>
      <c r="I429" s="24" t="s">
        <v>1086</v>
      </c>
      <c r="J429" s="65"/>
      <c r="K429" s="35"/>
      <c r="L429" s="3"/>
      <c r="M429" s="85"/>
      <c r="N429" s="84"/>
    </row>
    <row r="430" spans="1:217" s="8" customFormat="1" ht="18" customHeight="1" x14ac:dyDescent="0.25">
      <c r="A430" s="26" t="s">
        <v>1085</v>
      </c>
      <c r="B430" s="28" t="str">
        <f t="shared" si="19"/>
        <v>SCimago</v>
      </c>
      <c r="C430" s="28"/>
      <c r="D430" s="26" t="s">
        <v>1084</v>
      </c>
      <c r="E430" s="28" t="str">
        <f>HYPERLINK(CONCATENATE("http://www.scimagojr.com/journalsearch.php?q=",D430),"SCimago")</f>
        <v>SCimago</v>
      </c>
      <c r="F430" s="27"/>
      <c r="G430" s="26" t="s">
        <v>256</v>
      </c>
      <c r="H430" s="32" t="s">
        <v>50</v>
      </c>
      <c r="I430" s="24" t="s">
        <v>1083</v>
      </c>
      <c r="J430" s="41"/>
      <c r="K430" s="22"/>
      <c r="L430" s="3"/>
      <c r="M430" s="85"/>
      <c r="N430" s="84"/>
    </row>
    <row r="431" spans="1:217" s="8" customFormat="1" ht="18" customHeight="1" x14ac:dyDescent="0.25">
      <c r="A431" s="26" t="s">
        <v>1082</v>
      </c>
      <c r="B431" s="28" t="str">
        <f t="shared" si="19"/>
        <v>SCimago</v>
      </c>
      <c r="C431" s="28"/>
      <c r="D431" s="26"/>
      <c r="E431" s="28" t="str">
        <f>HYPERLINK(CONCATENATE("http://www.worldcat.org/search?q=",D431),"")</f>
        <v/>
      </c>
      <c r="F431" s="27"/>
      <c r="G431" s="26" t="s">
        <v>256</v>
      </c>
      <c r="H431" s="32" t="s">
        <v>50</v>
      </c>
      <c r="I431" s="24" t="s">
        <v>1081</v>
      </c>
      <c r="J431" s="41"/>
      <c r="K431" s="22"/>
      <c r="L431" s="3"/>
      <c r="M431" s="85"/>
      <c r="N431" s="84"/>
    </row>
    <row r="432" spans="1:217" s="8" customFormat="1" ht="18" customHeight="1" x14ac:dyDescent="0.25">
      <c r="A432" s="26" t="s">
        <v>1080</v>
      </c>
      <c r="B432" s="28" t="str">
        <f t="shared" si="19"/>
        <v>SCimago</v>
      </c>
      <c r="C432" s="28"/>
      <c r="D432" s="26" t="s">
        <v>1079</v>
      </c>
      <c r="E432" s="28" t="str">
        <f>HYPERLINK(CONCATENATE("http://www.scimagojr.com/journalsearch.php?q=",D432),"SCimago")</f>
        <v>SCimago</v>
      </c>
      <c r="F432" s="27"/>
      <c r="G432" s="26" t="s">
        <v>256</v>
      </c>
      <c r="H432" s="32" t="s">
        <v>50</v>
      </c>
      <c r="I432" s="24" t="s">
        <v>1078</v>
      </c>
      <c r="J432" s="41"/>
      <c r="K432" s="22"/>
      <c r="L432" s="3"/>
      <c r="M432" s="85"/>
      <c r="N432" s="84"/>
    </row>
    <row r="433" spans="1:217" s="8" customFormat="1" ht="18" customHeight="1" x14ac:dyDescent="0.25">
      <c r="A433" s="26" t="s">
        <v>1077</v>
      </c>
      <c r="B433" s="28" t="str">
        <f t="shared" si="19"/>
        <v>SCimago</v>
      </c>
      <c r="C433" s="28"/>
      <c r="D433" s="26"/>
      <c r="E433" s="28" t="str">
        <f>HYPERLINK(CONCATENATE("http://www.worldcat.org/search?q=",D433),"")</f>
        <v/>
      </c>
      <c r="F433" s="27"/>
      <c r="G433" s="26" t="s">
        <v>256</v>
      </c>
      <c r="H433" s="32" t="s">
        <v>50</v>
      </c>
      <c r="I433" s="24" t="s">
        <v>1076</v>
      </c>
      <c r="J433" s="65"/>
      <c r="K433" s="35"/>
      <c r="L433" s="3"/>
      <c r="M433" s="85"/>
      <c r="N433" s="84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</row>
    <row r="434" spans="1:217" s="8" customFormat="1" ht="18" customHeight="1" x14ac:dyDescent="0.25">
      <c r="A434" s="26" t="s">
        <v>1075</v>
      </c>
      <c r="B434" s="28" t="str">
        <f t="shared" si="19"/>
        <v>SCimago</v>
      </c>
      <c r="C434" s="28"/>
      <c r="D434" s="26" t="s">
        <v>1074</v>
      </c>
      <c r="E434" s="28" t="str">
        <f>HYPERLINK(CONCATENATE("http://www.scimagojr.com/journalsearch.php?q=",D434),"SCimago")</f>
        <v>SCimago</v>
      </c>
      <c r="F434" s="27"/>
      <c r="G434" s="26" t="s">
        <v>256</v>
      </c>
      <c r="H434" s="32" t="s">
        <v>50</v>
      </c>
      <c r="I434" s="24" t="s">
        <v>1073</v>
      </c>
      <c r="J434" s="41"/>
      <c r="K434" s="22"/>
      <c r="L434" s="3"/>
      <c r="M434" s="85"/>
      <c r="N434" s="84"/>
    </row>
    <row r="435" spans="1:217" s="8" customFormat="1" ht="18" customHeight="1" x14ac:dyDescent="0.25">
      <c r="A435" s="26" t="s">
        <v>1072</v>
      </c>
      <c r="B435" s="28" t="str">
        <f t="shared" si="19"/>
        <v>SCimago</v>
      </c>
      <c r="C435" s="28"/>
      <c r="D435" s="20" t="s">
        <v>1071</v>
      </c>
      <c r="E435" s="28" t="str">
        <f>HYPERLINK(CONCATENATE("http://www.scimagojr.com/journalsearch.php?q=",D435),"SCimago")</f>
        <v>SCimago</v>
      </c>
      <c r="F435" s="27"/>
      <c r="G435" s="26" t="s">
        <v>256</v>
      </c>
      <c r="H435" s="32" t="s">
        <v>50</v>
      </c>
      <c r="I435" s="24" t="s">
        <v>1070</v>
      </c>
      <c r="J435" s="41"/>
      <c r="K435" s="22"/>
      <c r="L435" s="3"/>
      <c r="M435" s="85"/>
      <c r="N435" s="84"/>
    </row>
    <row r="436" spans="1:217" s="8" customFormat="1" ht="18" customHeight="1" x14ac:dyDescent="0.25">
      <c r="A436" s="26" t="s">
        <v>1069</v>
      </c>
      <c r="B436" s="28" t="str">
        <f t="shared" si="19"/>
        <v>SCimago</v>
      </c>
      <c r="C436" s="28"/>
      <c r="D436" s="26" t="s">
        <v>1068</v>
      </c>
      <c r="E436" s="28" t="str">
        <f>HYPERLINK(CONCATENATE("http://www.scimagojr.com/journalsearch.php?q=",D436),"SCimago")</f>
        <v>SCimago</v>
      </c>
      <c r="F436" s="27"/>
      <c r="G436" s="26" t="s">
        <v>256</v>
      </c>
      <c r="H436" s="32" t="s">
        <v>50</v>
      </c>
      <c r="I436" s="24" t="s">
        <v>1067</v>
      </c>
      <c r="J436" s="41"/>
      <c r="K436" s="22"/>
      <c r="L436" s="3"/>
      <c r="M436" s="85"/>
      <c r="N436" s="84"/>
    </row>
    <row r="437" spans="1:217" s="8" customFormat="1" ht="18" customHeight="1" x14ac:dyDescent="0.25">
      <c r="A437" s="26" t="s">
        <v>1066</v>
      </c>
      <c r="B437" s="28" t="str">
        <f t="shared" si="19"/>
        <v>SCimago</v>
      </c>
      <c r="C437" s="28"/>
      <c r="D437" s="26" t="s">
        <v>1065</v>
      </c>
      <c r="E437" s="28" t="str">
        <f>HYPERLINK(CONCATENATE("http://www.scimagojr.com/journalsearch.php?q=",D437),"SCimago")</f>
        <v>SCimago</v>
      </c>
      <c r="F437" s="27"/>
      <c r="G437" s="26" t="s">
        <v>256</v>
      </c>
      <c r="H437" s="32" t="s">
        <v>50</v>
      </c>
      <c r="I437" s="24" t="s">
        <v>1064</v>
      </c>
      <c r="J437" s="41"/>
      <c r="K437" s="22"/>
      <c r="L437" s="3"/>
      <c r="M437" s="85"/>
      <c r="N437" s="84"/>
    </row>
    <row r="438" spans="1:217" s="8" customFormat="1" ht="18" customHeight="1" x14ac:dyDescent="0.25">
      <c r="A438" s="26" t="s">
        <v>1063</v>
      </c>
      <c r="B438" s="28" t="str">
        <f t="shared" si="19"/>
        <v>SCimago</v>
      </c>
      <c r="C438" s="28"/>
      <c r="D438" s="26" t="s">
        <v>1062</v>
      </c>
      <c r="E438" s="28" t="str">
        <f>HYPERLINK(CONCATENATE("http://www.scimagojr.com/journalsearch.php?q=",D438),"SCimago")</f>
        <v>SCimago</v>
      </c>
      <c r="F438" s="27"/>
      <c r="G438" s="26" t="s">
        <v>256</v>
      </c>
      <c r="H438" s="32" t="s">
        <v>50</v>
      </c>
      <c r="I438" s="24" t="s">
        <v>1061</v>
      </c>
      <c r="J438" s="41"/>
      <c r="K438" s="22"/>
      <c r="L438" s="3"/>
      <c r="M438" s="85"/>
      <c r="N438" s="84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</row>
    <row r="439" spans="1:217" s="8" customFormat="1" ht="18" customHeight="1" x14ac:dyDescent="0.25">
      <c r="A439" s="26" t="s">
        <v>1060</v>
      </c>
      <c r="B439" s="28" t="str">
        <f t="shared" si="19"/>
        <v>SCimago</v>
      </c>
      <c r="C439" s="28"/>
      <c r="D439" s="26"/>
      <c r="E439" s="28" t="str">
        <f>HYPERLINK(CONCATENATE("http://www.worldcat.org/search?q=",D439),"")</f>
        <v/>
      </c>
      <c r="F439" s="27"/>
      <c r="G439" s="26" t="s">
        <v>256</v>
      </c>
      <c r="H439" s="32" t="s">
        <v>50</v>
      </c>
      <c r="I439" s="24" t="s">
        <v>1059</v>
      </c>
      <c r="J439" s="41"/>
      <c r="K439" s="22"/>
      <c r="L439" s="3"/>
      <c r="M439" s="85"/>
      <c r="N439" s="84"/>
    </row>
    <row r="440" spans="1:217" s="8" customFormat="1" ht="18" customHeight="1" x14ac:dyDescent="0.25">
      <c r="A440" s="26" t="s">
        <v>1058</v>
      </c>
      <c r="B440" s="28" t="str">
        <f t="shared" si="19"/>
        <v>SCimago</v>
      </c>
      <c r="C440" s="28"/>
      <c r="D440" s="26"/>
      <c r="E440" s="28" t="str">
        <f>HYPERLINK(CONCATENATE("http://www.worldcat.org/search?q=",D440),"")</f>
        <v/>
      </c>
      <c r="F440" s="27"/>
      <c r="G440" s="26" t="s">
        <v>256</v>
      </c>
      <c r="H440" s="32" t="s">
        <v>50</v>
      </c>
      <c r="I440" s="24" t="s">
        <v>1057</v>
      </c>
      <c r="J440" s="41"/>
      <c r="K440" s="22"/>
      <c r="L440" s="3"/>
      <c r="M440" s="85"/>
      <c r="N440" s="84"/>
    </row>
    <row r="441" spans="1:217" s="8" customFormat="1" ht="18" customHeight="1" x14ac:dyDescent="0.25">
      <c r="A441" s="26" t="s">
        <v>1056</v>
      </c>
      <c r="B441" s="28" t="str">
        <f t="shared" si="19"/>
        <v>SCimago</v>
      </c>
      <c r="C441" s="28"/>
      <c r="D441" s="26" t="s">
        <v>1055</v>
      </c>
      <c r="E441" s="28" t="str">
        <f>HYPERLINK(CONCATENATE("http://www.scimagojr.com/journalsearch.php?q=",D441),"SCimago")</f>
        <v>SCimago</v>
      </c>
      <c r="F441" s="27"/>
      <c r="G441" s="26" t="s">
        <v>256</v>
      </c>
      <c r="H441" s="32" t="s">
        <v>50</v>
      </c>
      <c r="I441" s="24" t="s">
        <v>1054</v>
      </c>
      <c r="J441" s="41"/>
      <c r="K441" s="22"/>
      <c r="L441" s="3"/>
      <c r="M441" s="85"/>
      <c r="N441" s="84"/>
    </row>
    <row r="442" spans="1:217" s="8" customFormat="1" ht="18" customHeight="1" x14ac:dyDescent="0.25">
      <c r="A442" s="26" t="s">
        <v>1053</v>
      </c>
      <c r="B442" s="28" t="str">
        <f t="shared" si="19"/>
        <v>SCimago</v>
      </c>
      <c r="C442" s="28"/>
      <c r="D442" s="26" t="s">
        <v>1052</v>
      </c>
      <c r="E442" s="28" t="str">
        <f>HYPERLINK(CONCATENATE("http://www.scimagojr.com/journalsearch.php?q=",D442),"SCimago")</f>
        <v>SCimago</v>
      </c>
      <c r="F442" s="27"/>
      <c r="G442" s="26" t="s">
        <v>256</v>
      </c>
      <c r="H442" s="32" t="s">
        <v>50</v>
      </c>
      <c r="I442" s="24" t="s">
        <v>1051</v>
      </c>
      <c r="J442" s="41"/>
      <c r="K442" s="22"/>
      <c r="L442" s="3"/>
      <c r="M442" s="85"/>
      <c r="N442" s="84"/>
    </row>
    <row r="443" spans="1:217" s="8" customFormat="1" ht="18" customHeight="1" x14ac:dyDescent="0.25">
      <c r="A443" s="26" t="s">
        <v>1050</v>
      </c>
      <c r="B443" s="28" t="str">
        <f t="shared" si="19"/>
        <v>SCimago</v>
      </c>
      <c r="C443" s="28"/>
      <c r="D443" s="26" t="s">
        <v>1049</v>
      </c>
      <c r="E443" s="28" t="str">
        <f>HYPERLINK(CONCATENATE("http://www.scimagojr.com/journalsearch.php?q=",D443),"SCimago")</f>
        <v>SCimago</v>
      </c>
      <c r="F443" s="27"/>
      <c r="G443" s="26" t="s">
        <v>256</v>
      </c>
      <c r="H443" s="32" t="s">
        <v>50</v>
      </c>
      <c r="I443" s="24" t="s">
        <v>1048</v>
      </c>
      <c r="J443" s="41"/>
      <c r="K443" s="22"/>
      <c r="L443" s="3"/>
      <c r="M443" s="85"/>
      <c r="N443" s="84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</row>
    <row r="444" spans="1:217" s="8" customFormat="1" ht="18" customHeight="1" x14ac:dyDescent="0.25">
      <c r="A444" s="26" t="s">
        <v>1047</v>
      </c>
      <c r="B444" s="28" t="str">
        <f>HYPERLINK(CONCATENATE("http://www.worldcat.org/search?q=",A444),"WCat")</f>
        <v>WCat</v>
      </c>
      <c r="C444" s="28"/>
      <c r="D444" s="26"/>
      <c r="E444" s="28"/>
      <c r="F444" s="27" t="s">
        <v>3</v>
      </c>
      <c r="G444" s="26" t="s">
        <v>256</v>
      </c>
      <c r="H444" s="32" t="s">
        <v>50</v>
      </c>
      <c r="I444" s="24" t="s">
        <v>1046</v>
      </c>
      <c r="J444" s="65"/>
      <c r="K444" s="35"/>
      <c r="L444" s="2"/>
      <c r="M444" s="85"/>
      <c r="N444" s="84"/>
    </row>
    <row r="445" spans="1:217" s="8" customFormat="1" ht="18" customHeight="1" x14ac:dyDescent="0.25">
      <c r="A445" s="26" t="s">
        <v>1045</v>
      </c>
      <c r="B445" s="28" t="s">
        <v>93</v>
      </c>
      <c r="C445" s="28"/>
      <c r="D445" s="26" t="s">
        <v>1044</v>
      </c>
      <c r="E445" s="28" t="str">
        <f>HYPERLINK(CONCATENATE("http://www.worldcat.org/search?q=",D445),"WCat")</f>
        <v>WCat</v>
      </c>
      <c r="F445" s="27" t="s">
        <v>3</v>
      </c>
      <c r="G445" s="26" t="s">
        <v>256</v>
      </c>
      <c r="H445" s="32" t="s">
        <v>50</v>
      </c>
      <c r="I445" s="24" t="s">
        <v>1043</v>
      </c>
      <c r="J445" s="41"/>
      <c r="K445" s="22"/>
      <c r="L445" s="2"/>
      <c r="M445" s="85"/>
      <c r="N445" s="84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</row>
    <row r="446" spans="1:217" s="8" customFormat="1" ht="18" customHeight="1" x14ac:dyDescent="0.25">
      <c r="A446" s="26" t="s">
        <v>1042</v>
      </c>
      <c r="B446" s="28" t="str">
        <f t="shared" ref="B446:B468" si="20">HYPERLINK(CONCATENATE("http://www.worldcat.org/search?q=",A446),"WCat")</f>
        <v>WCat</v>
      </c>
      <c r="C446" s="28"/>
      <c r="D446" s="26"/>
      <c r="E446" s="28"/>
      <c r="F446" s="27" t="s">
        <v>3</v>
      </c>
      <c r="G446" s="26" t="s">
        <v>256</v>
      </c>
      <c r="H446" s="32" t="s">
        <v>50</v>
      </c>
      <c r="I446" s="24" t="s">
        <v>1041</v>
      </c>
      <c r="J446" s="41"/>
      <c r="K446" s="22"/>
      <c r="L446" s="2"/>
      <c r="M446" s="85"/>
      <c r="N446" s="84"/>
    </row>
    <row r="447" spans="1:217" s="8" customFormat="1" ht="18" customHeight="1" x14ac:dyDescent="0.25">
      <c r="A447" s="26" t="s">
        <v>1040</v>
      </c>
      <c r="B447" s="28" t="str">
        <f t="shared" si="20"/>
        <v>WCat</v>
      </c>
      <c r="C447" s="28"/>
      <c r="D447" s="26"/>
      <c r="E447" s="28"/>
      <c r="F447" s="27" t="s">
        <v>3</v>
      </c>
      <c r="G447" s="26" t="s">
        <v>256</v>
      </c>
      <c r="H447" s="32" t="s">
        <v>50</v>
      </c>
      <c r="I447" s="24" t="s">
        <v>1039</v>
      </c>
      <c r="J447" s="41"/>
      <c r="K447" s="22"/>
      <c r="L447" s="2"/>
      <c r="M447" s="85"/>
      <c r="N447" s="84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</row>
    <row r="448" spans="1:217" s="8" customFormat="1" ht="18" customHeight="1" x14ac:dyDescent="0.25">
      <c r="A448" s="26" t="s">
        <v>1038</v>
      </c>
      <c r="B448" s="28" t="str">
        <f t="shared" si="20"/>
        <v>WCat</v>
      </c>
      <c r="C448" s="28"/>
      <c r="D448" s="26"/>
      <c r="E448" s="28"/>
      <c r="F448" s="27" t="s">
        <v>3</v>
      </c>
      <c r="G448" s="26" t="s">
        <v>256</v>
      </c>
      <c r="H448" s="32" t="s">
        <v>50</v>
      </c>
      <c r="I448" s="24" t="s">
        <v>1037</v>
      </c>
      <c r="J448" s="41"/>
      <c r="K448" s="90"/>
      <c r="L448" s="2"/>
      <c r="M448" s="85"/>
      <c r="N448" s="84"/>
    </row>
    <row r="449" spans="1:217" s="8" customFormat="1" ht="18" customHeight="1" x14ac:dyDescent="0.25">
      <c r="A449" s="26" t="s">
        <v>1036</v>
      </c>
      <c r="B449" s="28" t="str">
        <f t="shared" si="20"/>
        <v>WCat</v>
      </c>
      <c r="C449" s="28"/>
      <c r="D449" s="26"/>
      <c r="E449" s="28"/>
      <c r="F449" s="27" t="s">
        <v>3</v>
      </c>
      <c r="G449" s="26" t="s">
        <v>256</v>
      </c>
      <c r="H449" s="32" t="s">
        <v>50</v>
      </c>
      <c r="I449" s="24" t="s">
        <v>1035</v>
      </c>
      <c r="J449" s="41"/>
      <c r="K449" s="22"/>
      <c r="L449" s="2"/>
      <c r="M449" s="85"/>
      <c r="N449" s="84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</row>
    <row r="450" spans="1:217" s="8" customFormat="1" ht="18" customHeight="1" x14ac:dyDescent="0.25">
      <c r="A450" s="26" t="s">
        <v>1034</v>
      </c>
      <c r="B450" s="28" t="str">
        <f t="shared" si="20"/>
        <v>WCat</v>
      </c>
      <c r="C450" s="28"/>
      <c r="D450" s="26"/>
      <c r="E450" s="28"/>
      <c r="F450" s="27"/>
      <c r="G450" s="26" t="s">
        <v>256</v>
      </c>
      <c r="H450" s="32" t="s">
        <v>50</v>
      </c>
      <c r="I450" s="24" t="s">
        <v>1033</v>
      </c>
      <c r="J450" s="41"/>
      <c r="K450" s="22"/>
      <c r="L450" s="2"/>
      <c r="M450" s="85"/>
      <c r="N450" s="84"/>
    </row>
    <row r="451" spans="1:217" s="8" customFormat="1" ht="18" customHeight="1" x14ac:dyDescent="0.25">
      <c r="A451" s="26" t="s">
        <v>1032</v>
      </c>
      <c r="B451" s="28" t="str">
        <f t="shared" si="20"/>
        <v>WCat</v>
      </c>
      <c r="C451" s="28"/>
      <c r="D451" s="26"/>
      <c r="E451" s="28"/>
      <c r="F451" s="27" t="s">
        <v>3</v>
      </c>
      <c r="G451" s="26" t="s">
        <v>256</v>
      </c>
      <c r="H451" s="32" t="s">
        <v>50</v>
      </c>
      <c r="I451" s="24" t="s">
        <v>1031</v>
      </c>
      <c r="J451" s="41"/>
      <c r="K451" s="22"/>
      <c r="L451" s="2"/>
      <c r="M451" s="85"/>
      <c r="N451" s="84"/>
    </row>
    <row r="452" spans="1:217" s="8" customFormat="1" ht="18" customHeight="1" x14ac:dyDescent="0.25">
      <c r="A452" s="26" t="s">
        <v>1030</v>
      </c>
      <c r="B452" s="28" t="str">
        <f t="shared" si="20"/>
        <v>WCat</v>
      </c>
      <c r="C452" s="28"/>
      <c r="D452" s="26"/>
      <c r="E452" s="28"/>
      <c r="F452" s="27" t="s">
        <v>3</v>
      </c>
      <c r="G452" s="26" t="s">
        <v>256</v>
      </c>
      <c r="H452" s="32" t="s">
        <v>50</v>
      </c>
      <c r="I452" s="24" t="s">
        <v>1029</v>
      </c>
      <c r="J452" s="41"/>
      <c r="K452" s="22"/>
      <c r="L452" s="2"/>
      <c r="M452" s="85"/>
      <c r="N452" s="84"/>
    </row>
    <row r="453" spans="1:217" s="8" customFormat="1" ht="18" customHeight="1" x14ac:dyDescent="0.25">
      <c r="A453" s="26" t="s">
        <v>1028</v>
      </c>
      <c r="B453" s="28" t="str">
        <f t="shared" si="20"/>
        <v>WCat</v>
      </c>
      <c r="C453" s="28"/>
      <c r="D453" s="26" t="s">
        <v>1027</v>
      </c>
      <c r="E453" s="28" t="str">
        <f>HYPERLINK(CONCATENATE("http://www.worldcat.org/search?q=",D453),"WCat")</f>
        <v>WCat</v>
      </c>
      <c r="F453" s="27" t="s">
        <v>3</v>
      </c>
      <c r="G453" s="26" t="s">
        <v>256</v>
      </c>
      <c r="H453" s="32" t="s">
        <v>50</v>
      </c>
      <c r="I453" s="24" t="s">
        <v>1026</v>
      </c>
      <c r="J453" s="41"/>
      <c r="K453" s="22"/>
      <c r="L453" s="2"/>
      <c r="M453" s="85"/>
      <c r="N453" s="84"/>
    </row>
    <row r="454" spans="1:217" s="8" customFormat="1" ht="18" customHeight="1" x14ac:dyDescent="0.25">
      <c r="A454" s="26" t="s">
        <v>1025</v>
      </c>
      <c r="B454" s="28" t="str">
        <f t="shared" si="20"/>
        <v>WCat</v>
      </c>
      <c r="C454" s="28"/>
      <c r="D454" s="26"/>
      <c r="E454" s="28"/>
      <c r="F454" s="27" t="s">
        <v>3</v>
      </c>
      <c r="G454" s="26" t="s">
        <v>256</v>
      </c>
      <c r="H454" s="32" t="s">
        <v>50</v>
      </c>
      <c r="I454" s="24" t="s">
        <v>1024</v>
      </c>
      <c r="J454" s="41"/>
      <c r="K454" s="22"/>
      <c r="L454" s="2"/>
      <c r="M454" s="85"/>
      <c r="N454" s="84"/>
    </row>
    <row r="455" spans="1:217" s="8" customFormat="1" ht="18" customHeight="1" x14ac:dyDescent="0.25">
      <c r="A455" s="26" t="s">
        <v>1023</v>
      </c>
      <c r="B455" s="28" t="str">
        <f t="shared" si="20"/>
        <v>WCat</v>
      </c>
      <c r="C455" s="28"/>
      <c r="D455" s="26"/>
      <c r="E455" s="28"/>
      <c r="F455" s="27" t="s">
        <v>3</v>
      </c>
      <c r="G455" s="26" t="s">
        <v>256</v>
      </c>
      <c r="H455" s="32" t="s">
        <v>50</v>
      </c>
      <c r="I455" s="24" t="s">
        <v>1022</v>
      </c>
      <c r="J455" s="41"/>
      <c r="K455" s="22"/>
      <c r="L455" s="2"/>
      <c r="M455" s="85"/>
      <c r="N455" s="84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</row>
    <row r="456" spans="1:217" s="8" customFormat="1" ht="18" customHeight="1" x14ac:dyDescent="0.25">
      <c r="A456" s="26" t="s">
        <v>1021</v>
      </c>
      <c r="B456" s="28" t="str">
        <f t="shared" si="20"/>
        <v>WCat</v>
      </c>
      <c r="C456" s="28"/>
      <c r="D456" s="26"/>
      <c r="E456" s="28"/>
      <c r="F456" s="27" t="s">
        <v>3</v>
      </c>
      <c r="G456" s="26" t="s">
        <v>256</v>
      </c>
      <c r="H456" s="32" t="s">
        <v>50</v>
      </c>
      <c r="I456" s="24" t="s">
        <v>1020</v>
      </c>
      <c r="J456" s="41"/>
      <c r="K456" s="22"/>
      <c r="L456" s="2"/>
      <c r="M456" s="85"/>
      <c r="N456" s="84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</row>
    <row r="457" spans="1:217" s="8" customFormat="1" ht="18" customHeight="1" x14ac:dyDescent="0.25">
      <c r="A457" s="26" t="s">
        <v>1019</v>
      </c>
      <c r="B457" s="28" t="str">
        <f t="shared" si="20"/>
        <v>WCat</v>
      </c>
      <c r="C457" s="28"/>
      <c r="D457" s="26"/>
      <c r="E457" s="28"/>
      <c r="F457" s="27" t="s">
        <v>3</v>
      </c>
      <c r="G457" s="26" t="s">
        <v>256</v>
      </c>
      <c r="H457" s="32" t="s">
        <v>50</v>
      </c>
      <c r="I457" s="24" t="s">
        <v>1018</v>
      </c>
      <c r="J457" s="41"/>
      <c r="K457" s="22"/>
      <c r="L457" s="2"/>
      <c r="M457" s="85"/>
      <c r="N457" s="84"/>
    </row>
    <row r="458" spans="1:217" s="8" customFormat="1" ht="18" customHeight="1" x14ac:dyDescent="0.25">
      <c r="A458" s="26" t="s">
        <v>1017</v>
      </c>
      <c r="B458" s="28" t="str">
        <f t="shared" si="20"/>
        <v>WCat</v>
      </c>
      <c r="C458" s="28"/>
      <c r="D458" s="26"/>
      <c r="E458" s="28"/>
      <c r="F458" s="27" t="s">
        <v>3</v>
      </c>
      <c r="G458" s="26" t="s">
        <v>256</v>
      </c>
      <c r="H458" s="32" t="s">
        <v>50</v>
      </c>
      <c r="I458" s="24" t="s">
        <v>1016</v>
      </c>
      <c r="J458" s="41"/>
      <c r="K458" s="22"/>
      <c r="L458" s="2"/>
      <c r="M458" s="85"/>
      <c r="N458" s="84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</row>
    <row r="459" spans="1:217" s="8" customFormat="1" ht="18" customHeight="1" x14ac:dyDescent="0.25">
      <c r="A459" s="26" t="s">
        <v>1015</v>
      </c>
      <c r="B459" s="28" t="str">
        <f t="shared" si="20"/>
        <v>WCat</v>
      </c>
      <c r="C459" s="28"/>
      <c r="D459" s="26"/>
      <c r="E459" s="28"/>
      <c r="F459" s="27" t="s">
        <v>3</v>
      </c>
      <c r="G459" s="26" t="s">
        <v>256</v>
      </c>
      <c r="H459" s="32" t="s">
        <v>50</v>
      </c>
      <c r="I459" s="24" t="s">
        <v>1014</v>
      </c>
      <c r="J459" s="41"/>
      <c r="K459" s="22"/>
      <c r="L459" s="2"/>
      <c r="M459" s="85"/>
      <c r="N459" s="84"/>
    </row>
    <row r="460" spans="1:217" s="8" customFormat="1" ht="18" customHeight="1" x14ac:dyDescent="0.25">
      <c r="A460" s="26" t="s">
        <v>1013</v>
      </c>
      <c r="B460" s="28" t="str">
        <f t="shared" si="20"/>
        <v>WCat</v>
      </c>
      <c r="C460" s="28"/>
      <c r="D460" s="26" t="s">
        <v>1012</v>
      </c>
      <c r="E460" s="28" t="str">
        <f>HYPERLINK(CONCATENATE("http://www.worldcat.org/search?q=",D460),"WCat")</f>
        <v>WCat</v>
      </c>
      <c r="F460" s="27" t="s">
        <v>3</v>
      </c>
      <c r="G460" s="26" t="s">
        <v>256</v>
      </c>
      <c r="H460" s="32" t="s">
        <v>50</v>
      </c>
      <c r="I460" s="24" t="s">
        <v>1011</v>
      </c>
      <c r="J460" s="41"/>
      <c r="K460" s="22"/>
      <c r="L460" s="2"/>
      <c r="M460" s="85"/>
      <c r="N460" s="84"/>
    </row>
    <row r="461" spans="1:217" s="8" customFormat="1" ht="18" customHeight="1" x14ac:dyDescent="0.25">
      <c r="A461" s="26" t="s">
        <v>1010</v>
      </c>
      <c r="B461" s="28" t="str">
        <f t="shared" si="20"/>
        <v>WCat</v>
      </c>
      <c r="C461" s="28"/>
      <c r="D461" s="26"/>
      <c r="E461" s="28"/>
      <c r="F461" s="27" t="s">
        <v>3</v>
      </c>
      <c r="G461" s="26" t="s">
        <v>256</v>
      </c>
      <c r="H461" s="32" t="s">
        <v>50</v>
      </c>
      <c r="I461" s="24" t="s">
        <v>1009</v>
      </c>
      <c r="J461" s="41"/>
      <c r="K461" s="22"/>
      <c r="L461" s="2"/>
      <c r="M461" s="85"/>
      <c r="N461" s="84"/>
    </row>
    <row r="462" spans="1:217" s="8" customFormat="1" ht="18" customHeight="1" x14ac:dyDescent="0.25">
      <c r="A462" s="26" t="s">
        <v>1008</v>
      </c>
      <c r="B462" s="28" t="str">
        <f t="shared" si="20"/>
        <v>WCat</v>
      </c>
      <c r="C462" s="28"/>
      <c r="D462" s="26"/>
      <c r="E462" s="28"/>
      <c r="F462" s="27" t="s">
        <v>3</v>
      </c>
      <c r="G462" s="26" t="s">
        <v>256</v>
      </c>
      <c r="H462" s="32" t="s">
        <v>50</v>
      </c>
      <c r="I462" s="24" t="s">
        <v>1007</v>
      </c>
      <c r="J462" s="41"/>
      <c r="K462" s="22"/>
      <c r="L462" s="2"/>
      <c r="M462" s="85"/>
      <c r="N462" s="84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</row>
    <row r="463" spans="1:217" s="8" customFormat="1" ht="18" customHeight="1" x14ac:dyDescent="0.25">
      <c r="A463" s="26" t="s">
        <v>1006</v>
      </c>
      <c r="B463" s="28" t="str">
        <f t="shared" si="20"/>
        <v>WCat</v>
      </c>
      <c r="C463" s="28"/>
      <c r="D463" s="26" t="s">
        <v>1005</v>
      </c>
      <c r="E463" s="28" t="str">
        <f>HYPERLINK(CONCATENATE("http://www.worldcat.org/search?q=",D463),"WCat")</f>
        <v>WCat</v>
      </c>
      <c r="F463" s="27" t="s">
        <v>3</v>
      </c>
      <c r="G463" s="26" t="s">
        <v>256</v>
      </c>
      <c r="H463" s="32" t="s">
        <v>50</v>
      </c>
      <c r="I463" s="24" t="s">
        <v>1004</v>
      </c>
      <c r="J463" s="65"/>
      <c r="K463" s="35"/>
      <c r="L463" s="2"/>
      <c r="M463" s="85"/>
      <c r="N463" s="84"/>
    </row>
    <row r="464" spans="1:217" s="8" customFormat="1" ht="18" customHeight="1" x14ac:dyDescent="0.25">
      <c r="A464" s="26" t="s">
        <v>1003</v>
      </c>
      <c r="B464" s="28" t="str">
        <f t="shared" si="20"/>
        <v>WCat</v>
      </c>
      <c r="C464" s="28"/>
      <c r="D464" s="26"/>
      <c r="E464" s="28"/>
      <c r="F464" s="27" t="s">
        <v>3</v>
      </c>
      <c r="G464" s="26" t="s">
        <v>256</v>
      </c>
      <c r="H464" s="32" t="s">
        <v>50</v>
      </c>
      <c r="I464" s="24" t="s">
        <v>1002</v>
      </c>
      <c r="J464" s="41"/>
      <c r="K464" s="22"/>
      <c r="L464" s="2"/>
      <c r="M464" s="85"/>
      <c r="N464" s="84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</row>
    <row r="465" spans="1:217" s="8" customFormat="1" ht="18" customHeight="1" x14ac:dyDescent="0.25">
      <c r="A465" s="26" t="s">
        <v>1001</v>
      </c>
      <c r="B465" s="28" t="str">
        <f t="shared" si="20"/>
        <v>WCat</v>
      </c>
      <c r="C465" s="28"/>
      <c r="D465" s="26"/>
      <c r="E465" s="28"/>
      <c r="F465" s="27" t="s">
        <v>3</v>
      </c>
      <c r="G465" s="26" t="s">
        <v>256</v>
      </c>
      <c r="H465" s="32" t="s">
        <v>50</v>
      </c>
      <c r="I465" s="24" t="s">
        <v>1000</v>
      </c>
      <c r="J465" s="65"/>
      <c r="K465" s="35"/>
      <c r="L465" s="2"/>
      <c r="M465" s="85"/>
      <c r="N465" s="84"/>
    </row>
    <row r="466" spans="1:217" s="8" customFormat="1" ht="18" customHeight="1" x14ac:dyDescent="0.25">
      <c r="A466" s="26" t="s">
        <v>999</v>
      </c>
      <c r="B466" s="28" t="str">
        <f t="shared" si="20"/>
        <v>WCat</v>
      </c>
      <c r="C466" s="28"/>
      <c r="D466" s="26"/>
      <c r="E466" s="28"/>
      <c r="F466" s="27" t="s">
        <v>3</v>
      </c>
      <c r="G466" s="26" t="s">
        <v>256</v>
      </c>
      <c r="H466" s="32" t="s">
        <v>50</v>
      </c>
      <c r="I466" s="24" t="s">
        <v>998</v>
      </c>
      <c r="J466" s="20"/>
      <c r="K466" s="19"/>
      <c r="L466" s="2"/>
      <c r="M466" s="85"/>
      <c r="N466" s="84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</row>
    <row r="467" spans="1:217" s="8" customFormat="1" ht="18" customHeight="1" x14ac:dyDescent="0.25">
      <c r="A467" s="26" t="s">
        <v>997</v>
      </c>
      <c r="B467" s="28" t="str">
        <f t="shared" si="20"/>
        <v>WCat</v>
      </c>
      <c r="C467" s="28"/>
      <c r="D467" s="26" t="s">
        <v>996</v>
      </c>
      <c r="E467" s="28" t="str">
        <f>HYPERLINK(CONCATENATE("http://www.worldcat.org/search?q=",D467),"WCat")</f>
        <v>WCat</v>
      </c>
      <c r="F467" s="27" t="s">
        <v>3</v>
      </c>
      <c r="G467" s="26" t="s">
        <v>256</v>
      </c>
      <c r="H467" s="32" t="s">
        <v>50</v>
      </c>
      <c r="I467" s="24" t="s">
        <v>995</v>
      </c>
      <c r="J467" s="41"/>
      <c r="K467" s="22"/>
      <c r="L467" s="2"/>
      <c r="M467" s="85"/>
      <c r="N467" s="84"/>
    </row>
    <row r="468" spans="1:217" s="8" customFormat="1" ht="18" customHeight="1" x14ac:dyDescent="0.25">
      <c r="A468" s="26" t="s">
        <v>994</v>
      </c>
      <c r="B468" s="28" t="str">
        <f t="shared" si="20"/>
        <v>WCat</v>
      </c>
      <c r="C468" s="28"/>
      <c r="D468" s="26"/>
      <c r="E468" s="28"/>
      <c r="F468" s="27" t="s">
        <v>3</v>
      </c>
      <c r="G468" s="26" t="s">
        <v>256</v>
      </c>
      <c r="H468" s="32" t="s">
        <v>50</v>
      </c>
      <c r="I468" s="24" t="s">
        <v>993</v>
      </c>
      <c r="J468" s="41"/>
      <c r="K468" s="22"/>
      <c r="L468" s="2"/>
      <c r="M468" s="85"/>
      <c r="N468" s="84"/>
    </row>
    <row r="469" spans="1:217" s="8" customFormat="1" ht="18" customHeight="1" x14ac:dyDescent="0.25">
      <c r="A469" s="24" t="s">
        <v>992</v>
      </c>
      <c r="B469" s="28" t="s">
        <v>93</v>
      </c>
      <c r="C469" s="28"/>
      <c r="D469" s="26"/>
      <c r="E469" s="28"/>
      <c r="F469" s="27" t="s">
        <v>3</v>
      </c>
      <c r="G469" s="26" t="s">
        <v>256</v>
      </c>
      <c r="H469" s="32" t="s">
        <v>50</v>
      </c>
      <c r="I469" s="24" t="s">
        <v>991</v>
      </c>
      <c r="J469" s="41"/>
      <c r="K469" s="22"/>
      <c r="L469" s="2"/>
      <c r="M469" s="85"/>
      <c r="N469" s="84"/>
    </row>
    <row r="470" spans="1:217" s="8" customFormat="1" ht="18" customHeight="1" x14ac:dyDescent="0.25">
      <c r="A470" s="26" t="s">
        <v>990</v>
      </c>
      <c r="B470" s="28" t="str">
        <f t="shared" ref="B470:B501" si="21">HYPERLINK(CONCATENATE("http://www.worldcat.org/search?q=",A470),"WCat")</f>
        <v>WCat</v>
      </c>
      <c r="C470" s="28"/>
      <c r="D470" s="26"/>
      <c r="E470" s="28"/>
      <c r="F470" s="27" t="s">
        <v>3</v>
      </c>
      <c r="G470" s="26" t="s">
        <v>256</v>
      </c>
      <c r="H470" s="32" t="s">
        <v>50</v>
      </c>
      <c r="I470" s="24" t="s">
        <v>989</v>
      </c>
      <c r="J470" s="41"/>
      <c r="K470" s="22"/>
      <c r="L470" s="2"/>
      <c r="M470" s="85"/>
      <c r="N470" s="84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</row>
    <row r="471" spans="1:217" s="8" customFormat="1" ht="18" customHeight="1" x14ac:dyDescent="0.25">
      <c r="A471" s="26" t="s">
        <v>988</v>
      </c>
      <c r="B471" s="28" t="str">
        <f t="shared" si="21"/>
        <v>WCat</v>
      </c>
      <c r="C471" s="28"/>
      <c r="D471" s="26"/>
      <c r="E471" s="28"/>
      <c r="F471" s="27" t="s">
        <v>3</v>
      </c>
      <c r="G471" s="26" t="s">
        <v>256</v>
      </c>
      <c r="H471" s="32" t="s">
        <v>50</v>
      </c>
      <c r="I471" s="24" t="s">
        <v>987</v>
      </c>
      <c r="J471" s="41"/>
      <c r="K471" s="38"/>
      <c r="L471" s="2"/>
      <c r="M471" s="85"/>
      <c r="N471" s="84"/>
    </row>
    <row r="472" spans="1:217" s="8" customFormat="1" ht="18" customHeight="1" x14ac:dyDescent="0.25">
      <c r="A472" s="26" t="s">
        <v>986</v>
      </c>
      <c r="B472" s="28" t="str">
        <f t="shared" si="21"/>
        <v>WCat</v>
      </c>
      <c r="C472" s="28"/>
      <c r="D472" s="26"/>
      <c r="E472" s="28"/>
      <c r="F472" s="27" t="s">
        <v>3</v>
      </c>
      <c r="G472" s="26" t="s">
        <v>256</v>
      </c>
      <c r="H472" s="32" t="s">
        <v>50</v>
      </c>
      <c r="I472" s="24" t="s">
        <v>985</v>
      </c>
      <c r="J472" s="65"/>
      <c r="K472" s="35"/>
      <c r="L472" s="2"/>
      <c r="M472" s="85"/>
      <c r="N472" s="84"/>
    </row>
    <row r="473" spans="1:217" s="8" customFormat="1" ht="18" customHeight="1" x14ac:dyDescent="0.25">
      <c r="A473" s="26" t="s">
        <v>984</v>
      </c>
      <c r="B473" s="28" t="str">
        <f t="shared" si="21"/>
        <v>WCat</v>
      </c>
      <c r="C473" s="28"/>
      <c r="D473" s="26" t="s">
        <v>983</v>
      </c>
      <c r="E473" s="28" t="str">
        <f>HYPERLINK(CONCATENATE("http://www.worldcat.org/search?q=",D473),"WCat")</f>
        <v>WCat</v>
      </c>
      <c r="F473" s="27" t="s">
        <v>3</v>
      </c>
      <c r="G473" s="26" t="s">
        <v>256</v>
      </c>
      <c r="H473" s="32" t="s">
        <v>50</v>
      </c>
      <c r="I473" s="24" t="s">
        <v>982</v>
      </c>
      <c r="J473" s="41"/>
      <c r="K473" s="22"/>
      <c r="L473" s="89"/>
      <c r="M473" s="85"/>
      <c r="N473" s="84"/>
    </row>
    <row r="474" spans="1:217" s="8" customFormat="1" ht="18" customHeight="1" x14ac:dyDescent="0.25">
      <c r="A474" s="26" t="s">
        <v>981</v>
      </c>
      <c r="B474" s="28" t="str">
        <f t="shared" si="21"/>
        <v>WCat</v>
      </c>
      <c r="C474" s="28"/>
      <c r="D474" s="26"/>
      <c r="E474" s="28"/>
      <c r="F474" s="27" t="s">
        <v>3</v>
      </c>
      <c r="G474" s="26" t="s">
        <v>256</v>
      </c>
      <c r="H474" s="32" t="s">
        <v>50</v>
      </c>
      <c r="I474" s="24" t="s">
        <v>980</v>
      </c>
      <c r="J474" s="41"/>
      <c r="K474" s="22"/>
      <c r="L474" s="2"/>
      <c r="M474" s="85"/>
      <c r="N474" s="84"/>
    </row>
    <row r="475" spans="1:217" s="8" customFormat="1" ht="18" customHeight="1" x14ac:dyDescent="0.25">
      <c r="A475" s="26" t="s">
        <v>979</v>
      </c>
      <c r="B475" s="28" t="str">
        <f t="shared" si="21"/>
        <v>WCat</v>
      </c>
      <c r="C475" s="28"/>
      <c r="D475" s="26"/>
      <c r="E475" s="28"/>
      <c r="F475" s="27" t="s">
        <v>3</v>
      </c>
      <c r="G475" s="26" t="s">
        <v>256</v>
      </c>
      <c r="H475" s="32" t="s">
        <v>50</v>
      </c>
      <c r="I475" s="24" t="s">
        <v>978</v>
      </c>
      <c r="J475" s="41"/>
      <c r="K475" s="22"/>
      <c r="L475" s="2"/>
      <c r="M475" s="85"/>
      <c r="N475" s="84"/>
    </row>
    <row r="476" spans="1:217" s="8" customFormat="1" ht="18" customHeight="1" x14ac:dyDescent="0.25">
      <c r="A476" s="26" t="s">
        <v>977</v>
      </c>
      <c r="B476" s="28" t="str">
        <f t="shared" si="21"/>
        <v>WCat</v>
      </c>
      <c r="C476" s="28"/>
      <c r="D476" s="26"/>
      <c r="E476" s="28"/>
      <c r="F476" s="27" t="s">
        <v>3</v>
      </c>
      <c r="G476" s="26" t="s">
        <v>256</v>
      </c>
      <c r="H476" s="32" t="s">
        <v>50</v>
      </c>
      <c r="I476" s="24" t="s">
        <v>976</v>
      </c>
      <c r="J476" s="41"/>
      <c r="K476" s="22"/>
      <c r="L476" s="89"/>
      <c r="M476" s="85"/>
      <c r="N476" s="84"/>
    </row>
    <row r="477" spans="1:217" s="8" customFormat="1" ht="18" customHeight="1" x14ac:dyDescent="0.25">
      <c r="A477" s="26" t="s">
        <v>975</v>
      </c>
      <c r="B477" s="28" t="str">
        <f t="shared" si="21"/>
        <v>WCat</v>
      </c>
      <c r="C477" s="28"/>
      <c r="D477" s="26" t="s">
        <v>974</v>
      </c>
      <c r="E477" s="28" t="str">
        <f>HYPERLINK(CONCATENATE("http://www.worldcat.org/search?q=",D477),"WCat")</f>
        <v>WCat</v>
      </c>
      <c r="F477" s="27" t="s">
        <v>3</v>
      </c>
      <c r="G477" s="26" t="s">
        <v>256</v>
      </c>
      <c r="H477" s="32" t="s">
        <v>50</v>
      </c>
      <c r="I477" s="24" t="s">
        <v>973</v>
      </c>
      <c r="J477" s="41"/>
      <c r="K477" s="22"/>
      <c r="L477" s="89"/>
      <c r="M477" s="85"/>
      <c r="N477" s="84"/>
    </row>
    <row r="478" spans="1:217" s="8" customFormat="1" ht="18" customHeight="1" x14ac:dyDescent="0.25">
      <c r="A478" s="26" t="s">
        <v>972</v>
      </c>
      <c r="B478" s="28" t="str">
        <f t="shared" si="21"/>
        <v>WCat</v>
      </c>
      <c r="C478" s="28"/>
      <c r="D478" s="26"/>
      <c r="E478" s="28"/>
      <c r="F478" s="27" t="s">
        <v>3</v>
      </c>
      <c r="G478" s="26" t="s">
        <v>256</v>
      </c>
      <c r="H478" s="32" t="s">
        <v>50</v>
      </c>
      <c r="I478" s="24" t="s">
        <v>971</v>
      </c>
      <c r="J478" s="41"/>
      <c r="K478" s="22"/>
      <c r="L478" s="2"/>
      <c r="M478" s="85"/>
      <c r="N478" s="84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</row>
    <row r="479" spans="1:217" s="8" customFormat="1" ht="18" customHeight="1" x14ac:dyDescent="0.25">
      <c r="A479" s="26" t="s">
        <v>970</v>
      </c>
      <c r="B479" s="28" t="str">
        <f t="shared" si="21"/>
        <v>WCat</v>
      </c>
      <c r="C479" s="28"/>
      <c r="D479" s="26"/>
      <c r="E479" s="28"/>
      <c r="F479" s="27" t="s">
        <v>3</v>
      </c>
      <c r="G479" s="26" t="s">
        <v>256</v>
      </c>
      <c r="H479" s="32" t="s">
        <v>50</v>
      </c>
      <c r="I479" s="24" t="s">
        <v>969</v>
      </c>
      <c r="J479" s="41"/>
      <c r="K479" s="22"/>
      <c r="L479" s="2"/>
      <c r="M479" s="85"/>
      <c r="N479" s="84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</row>
    <row r="480" spans="1:217" s="8" customFormat="1" ht="18" customHeight="1" x14ac:dyDescent="0.25">
      <c r="A480" s="26" t="s">
        <v>968</v>
      </c>
      <c r="B480" s="28" t="str">
        <f t="shared" si="21"/>
        <v>WCat</v>
      </c>
      <c r="C480" s="28"/>
      <c r="D480" s="26"/>
      <c r="E480" s="28"/>
      <c r="F480" s="27" t="s">
        <v>3</v>
      </c>
      <c r="G480" s="26" t="s">
        <v>256</v>
      </c>
      <c r="H480" s="32" t="s">
        <v>50</v>
      </c>
      <c r="I480" s="24" t="s">
        <v>967</v>
      </c>
      <c r="J480" s="41"/>
      <c r="K480" s="22"/>
      <c r="L480" s="2"/>
      <c r="M480" s="85"/>
      <c r="N480" s="84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</row>
    <row r="481" spans="1:217" s="8" customFormat="1" ht="18" customHeight="1" x14ac:dyDescent="0.25">
      <c r="A481" s="26" t="s">
        <v>966</v>
      </c>
      <c r="B481" s="28" t="str">
        <f t="shared" si="21"/>
        <v>WCat</v>
      </c>
      <c r="C481" s="28"/>
      <c r="D481" s="26"/>
      <c r="E481" s="28"/>
      <c r="F481" s="27"/>
      <c r="G481" s="26" t="s">
        <v>256</v>
      </c>
      <c r="H481" s="32" t="s">
        <v>50</v>
      </c>
      <c r="I481" s="24" t="s">
        <v>965</v>
      </c>
      <c r="J481" s="41"/>
      <c r="K481" s="22"/>
      <c r="L481" s="2"/>
      <c r="M481" s="85"/>
      <c r="N481" s="84"/>
    </row>
    <row r="482" spans="1:217" s="8" customFormat="1" ht="18" customHeight="1" x14ac:dyDescent="0.25">
      <c r="A482" s="26" t="s">
        <v>964</v>
      </c>
      <c r="B482" s="28" t="str">
        <f t="shared" si="21"/>
        <v>WCat</v>
      </c>
      <c r="C482" s="28"/>
      <c r="D482" s="26" t="s">
        <v>963</v>
      </c>
      <c r="E482" s="28" t="str">
        <f>HYPERLINK(CONCATENATE("http://www.worldcat.org/search?q=",D482),"WCat")</f>
        <v>WCat</v>
      </c>
      <c r="F482" s="27" t="s">
        <v>3</v>
      </c>
      <c r="G482" s="26" t="s">
        <v>256</v>
      </c>
      <c r="H482" s="32" t="s">
        <v>50</v>
      </c>
      <c r="I482" s="24" t="s">
        <v>962</v>
      </c>
      <c r="J482" s="41"/>
      <c r="K482" s="22"/>
      <c r="L482" s="2"/>
      <c r="M482" s="85"/>
      <c r="N482" s="84"/>
    </row>
    <row r="483" spans="1:217" s="8" customFormat="1" ht="18" customHeight="1" x14ac:dyDescent="0.25">
      <c r="A483" s="26" t="s">
        <v>961</v>
      </c>
      <c r="B483" s="28" t="str">
        <f t="shared" si="21"/>
        <v>WCat</v>
      </c>
      <c r="C483" s="28"/>
      <c r="D483" s="26" t="s">
        <v>960</v>
      </c>
      <c r="E483" s="28" t="str">
        <f>HYPERLINK(CONCATENATE("http://www.worldcat.org/search?q=",D483),"WCat")</f>
        <v>WCat</v>
      </c>
      <c r="F483" s="27" t="s">
        <v>3</v>
      </c>
      <c r="G483" s="26" t="s">
        <v>256</v>
      </c>
      <c r="H483" s="32" t="s">
        <v>50</v>
      </c>
      <c r="I483" s="24" t="s">
        <v>959</v>
      </c>
      <c r="J483" s="41"/>
      <c r="K483" s="22"/>
      <c r="L483" s="2"/>
      <c r="M483" s="85"/>
      <c r="N483" s="84"/>
    </row>
    <row r="484" spans="1:217" s="8" customFormat="1" ht="18" customHeight="1" x14ac:dyDescent="0.25">
      <c r="A484" s="26" t="s">
        <v>958</v>
      </c>
      <c r="B484" s="28" t="str">
        <f t="shared" si="21"/>
        <v>WCat</v>
      </c>
      <c r="C484" s="28"/>
      <c r="D484" s="26" t="s">
        <v>957</v>
      </c>
      <c r="E484" s="28" t="str">
        <f>HYPERLINK(CONCATENATE("http://www.worldcat.org/search?q=",D484),"WCat")</f>
        <v>WCat</v>
      </c>
      <c r="F484" s="27" t="s">
        <v>3</v>
      </c>
      <c r="G484" s="26" t="s">
        <v>256</v>
      </c>
      <c r="H484" s="32" t="s">
        <v>50</v>
      </c>
      <c r="I484" s="24" t="s">
        <v>956</v>
      </c>
      <c r="J484" s="41"/>
      <c r="K484" s="22"/>
      <c r="L484" s="2"/>
      <c r="M484" s="85"/>
      <c r="N484" s="84"/>
    </row>
    <row r="485" spans="1:217" s="8" customFormat="1" ht="18" customHeight="1" x14ac:dyDescent="0.25">
      <c r="A485" s="26" t="s">
        <v>955</v>
      </c>
      <c r="B485" s="28" t="str">
        <f t="shared" si="21"/>
        <v>WCat</v>
      </c>
      <c r="C485" s="28"/>
      <c r="D485" s="26"/>
      <c r="E485" s="28"/>
      <c r="F485" s="27" t="s">
        <v>3</v>
      </c>
      <c r="G485" s="26" t="s">
        <v>256</v>
      </c>
      <c r="H485" s="32" t="s">
        <v>50</v>
      </c>
      <c r="I485" s="24" t="s">
        <v>954</v>
      </c>
      <c r="J485" s="65"/>
      <c r="K485" s="35"/>
      <c r="L485" s="2"/>
      <c r="M485" s="85"/>
      <c r="N485" s="84"/>
    </row>
    <row r="486" spans="1:217" s="8" customFormat="1" ht="18" customHeight="1" x14ac:dyDescent="0.25">
      <c r="A486" s="26" t="s">
        <v>953</v>
      </c>
      <c r="B486" s="28" t="str">
        <f t="shared" si="21"/>
        <v>WCat</v>
      </c>
      <c r="C486" s="28"/>
      <c r="D486" s="26"/>
      <c r="E486" s="28"/>
      <c r="F486" s="27" t="s">
        <v>3</v>
      </c>
      <c r="G486" s="26" t="s">
        <v>256</v>
      </c>
      <c r="H486" s="32" t="s">
        <v>50</v>
      </c>
      <c r="I486" s="24" t="s">
        <v>952</v>
      </c>
      <c r="J486" s="95"/>
      <c r="K486" s="22"/>
      <c r="L486" s="2"/>
      <c r="M486" s="85"/>
      <c r="N486" s="84"/>
    </row>
    <row r="487" spans="1:217" s="8" customFormat="1" ht="18" customHeight="1" x14ac:dyDescent="0.25">
      <c r="A487" s="26" t="s">
        <v>951</v>
      </c>
      <c r="B487" s="28" t="str">
        <f t="shared" si="21"/>
        <v>WCat</v>
      </c>
      <c r="C487" s="28"/>
      <c r="D487" s="26"/>
      <c r="E487" s="28"/>
      <c r="F487" s="27" t="s">
        <v>3</v>
      </c>
      <c r="G487" s="26" t="s">
        <v>256</v>
      </c>
      <c r="H487" s="32" t="s">
        <v>50</v>
      </c>
      <c r="I487" s="24" t="s">
        <v>950</v>
      </c>
      <c r="J487" s="20"/>
      <c r="K487" s="19"/>
      <c r="L487" s="2"/>
      <c r="M487" s="85"/>
      <c r="N487" s="84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</row>
    <row r="488" spans="1:217" s="8" customFormat="1" ht="18" customHeight="1" x14ac:dyDescent="0.25">
      <c r="A488" s="26" t="s">
        <v>949</v>
      </c>
      <c r="B488" s="28" t="str">
        <f t="shared" si="21"/>
        <v>WCat</v>
      </c>
      <c r="C488" s="28"/>
      <c r="D488" s="26" t="s">
        <v>948</v>
      </c>
      <c r="E488" s="28" t="str">
        <f>HYPERLINK(CONCATENATE("http://www.worldcat.org/search?q=",D488),"WCat")</f>
        <v>WCat</v>
      </c>
      <c r="F488" s="27" t="s">
        <v>3</v>
      </c>
      <c r="G488" s="26" t="s">
        <v>256</v>
      </c>
      <c r="H488" s="32" t="s">
        <v>50</v>
      </c>
      <c r="I488" s="24" t="s">
        <v>947</v>
      </c>
      <c r="J488" s="41"/>
      <c r="K488" s="22"/>
      <c r="L488" s="89"/>
      <c r="M488" s="85"/>
      <c r="N488" s="84"/>
    </row>
    <row r="489" spans="1:217" s="8" customFormat="1" ht="18" customHeight="1" x14ac:dyDescent="0.25">
      <c r="A489" s="26" t="s">
        <v>946</v>
      </c>
      <c r="B489" s="28" t="str">
        <f t="shared" si="21"/>
        <v>WCat</v>
      </c>
      <c r="C489" s="28"/>
      <c r="D489" s="26"/>
      <c r="E489" s="28"/>
      <c r="F489" s="27" t="s">
        <v>3</v>
      </c>
      <c r="G489" s="26" t="s">
        <v>256</v>
      </c>
      <c r="H489" s="32" t="s">
        <v>50</v>
      </c>
      <c r="I489" s="24" t="s">
        <v>945</v>
      </c>
      <c r="J489" s="65"/>
      <c r="K489" s="35"/>
      <c r="L489" s="2"/>
      <c r="M489" s="85"/>
      <c r="N489" s="84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</row>
    <row r="490" spans="1:217" s="8" customFormat="1" ht="18" customHeight="1" x14ac:dyDescent="0.25">
      <c r="A490" s="26" t="s">
        <v>944</v>
      </c>
      <c r="B490" s="28" t="str">
        <f t="shared" si="21"/>
        <v>WCat</v>
      </c>
      <c r="C490" s="28"/>
      <c r="D490" s="26" t="s">
        <v>943</v>
      </c>
      <c r="E490" s="28" t="str">
        <f>HYPERLINK(CONCATENATE("http://www.worldcat.org/search?q=",D490),"WCat")</f>
        <v>WCat</v>
      </c>
      <c r="F490" s="27" t="s">
        <v>3</v>
      </c>
      <c r="G490" s="26" t="s">
        <v>256</v>
      </c>
      <c r="H490" s="32" t="s">
        <v>50</v>
      </c>
      <c r="I490" s="24" t="s">
        <v>942</v>
      </c>
      <c r="J490" s="41"/>
      <c r="K490" s="22"/>
      <c r="L490" s="89"/>
      <c r="M490" s="85"/>
      <c r="N490" s="84"/>
    </row>
    <row r="491" spans="1:217" s="8" customFormat="1" ht="18" customHeight="1" x14ac:dyDescent="0.25">
      <c r="A491" s="26" t="s">
        <v>941</v>
      </c>
      <c r="B491" s="28" t="str">
        <f t="shared" si="21"/>
        <v>WCat</v>
      </c>
      <c r="C491" s="28"/>
      <c r="D491" s="26"/>
      <c r="E491" s="28"/>
      <c r="F491" s="27" t="s">
        <v>3</v>
      </c>
      <c r="G491" s="26" t="s">
        <v>256</v>
      </c>
      <c r="H491" s="32" t="s">
        <v>50</v>
      </c>
      <c r="I491" s="24" t="s">
        <v>940</v>
      </c>
      <c r="J491" s="41"/>
      <c r="K491" s="22"/>
      <c r="L491" s="89"/>
      <c r="M491" s="85"/>
      <c r="N491" s="84"/>
    </row>
    <row r="492" spans="1:217" s="8" customFormat="1" ht="18" customHeight="1" x14ac:dyDescent="0.25">
      <c r="A492" s="26" t="s">
        <v>939</v>
      </c>
      <c r="B492" s="28" t="str">
        <f t="shared" si="21"/>
        <v>WCat</v>
      </c>
      <c r="C492" s="28"/>
      <c r="D492" s="26"/>
      <c r="E492" s="28"/>
      <c r="F492" s="27"/>
      <c r="G492" s="26" t="s">
        <v>256</v>
      </c>
      <c r="H492" s="32" t="s">
        <v>50</v>
      </c>
      <c r="I492" s="24" t="s">
        <v>938</v>
      </c>
      <c r="J492" s="65"/>
      <c r="K492" s="35"/>
      <c r="L492" s="89"/>
      <c r="M492" s="85"/>
      <c r="N492" s="84"/>
    </row>
    <row r="493" spans="1:217" s="8" customFormat="1" ht="18" customHeight="1" x14ac:dyDescent="0.25">
      <c r="A493" s="26" t="s">
        <v>937</v>
      </c>
      <c r="B493" s="28" t="str">
        <f t="shared" si="21"/>
        <v>WCat</v>
      </c>
      <c r="C493" s="28"/>
      <c r="D493" s="26"/>
      <c r="E493" s="28"/>
      <c r="F493" s="27" t="s">
        <v>3</v>
      </c>
      <c r="G493" s="26" t="s">
        <v>256</v>
      </c>
      <c r="H493" s="32" t="s">
        <v>50</v>
      </c>
      <c r="I493" s="24" t="s">
        <v>936</v>
      </c>
      <c r="J493" s="41"/>
      <c r="K493" s="22"/>
      <c r="L493" s="2"/>
      <c r="M493" s="85"/>
      <c r="N493" s="84"/>
    </row>
    <row r="494" spans="1:217" s="8" customFormat="1" ht="18" customHeight="1" x14ac:dyDescent="0.25">
      <c r="A494" s="26" t="s">
        <v>935</v>
      </c>
      <c r="B494" s="28" t="str">
        <f t="shared" si="21"/>
        <v>WCat</v>
      </c>
      <c r="C494" s="28"/>
      <c r="D494" s="26"/>
      <c r="E494" s="28"/>
      <c r="F494" s="27" t="s">
        <v>3</v>
      </c>
      <c r="G494" s="26" t="s">
        <v>256</v>
      </c>
      <c r="H494" s="32" t="s">
        <v>50</v>
      </c>
      <c r="I494" s="24" t="s">
        <v>934</v>
      </c>
      <c r="J494" s="41"/>
      <c r="K494" s="22"/>
      <c r="L494" s="2"/>
      <c r="M494" s="85"/>
      <c r="N494" s="84"/>
    </row>
    <row r="495" spans="1:217" s="8" customFormat="1" ht="18" customHeight="1" x14ac:dyDescent="0.25">
      <c r="A495" s="26" t="s">
        <v>933</v>
      </c>
      <c r="B495" s="28" t="str">
        <f t="shared" si="21"/>
        <v>WCat</v>
      </c>
      <c r="C495" s="28"/>
      <c r="D495" s="26"/>
      <c r="E495" s="28"/>
      <c r="F495" s="27" t="s">
        <v>3</v>
      </c>
      <c r="G495" s="26" t="s">
        <v>256</v>
      </c>
      <c r="H495" s="32" t="s">
        <v>50</v>
      </c>
      <c r="I495" s="24" t="s">
        <v>932</v>
      </c>
      <c r="J495" s="41"/>
      <c r="K495" s="22"/>
      <c r="L495" s="2"/>
      <c r="M495" s="85"/>
      <c r="N495" s="84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</row>
    <row r="496" spans="1:217" s="8" customFormat="1" ht="18" customHeight="1" x14ac:dyDescent="0.25">
      <c r="A496" s="26" t="s">
        <v>931</v>
      </c>
      <c r="B496" s="28" t="str">
        <f t="shared" si="21"/>
        <v>WCat</v>
      </c>
      <c r="C496" s="28"/>
      <c r="D496" s="26"/>
      <c r="E496" s="28"/>
      <c r="F496" s="27" t="s">
        <v>3</v>
      </c>
      <c r="G496" s="26" t="s">
        <v>256</v>
      </c>
      <c r="H496" s="32" t="s">
        <v>50</v>
      </c>
      <c r="I496" s="24" t="s">
        <v>930</v>
      </c>
      <c r="J496" s="41"/>
      <c r="K496" s="22"/>
      <c r="L496" s="2"/>
      <c r="M496" s="85"/>
      <c r="N496" s="84"/>
    </row>
    <row r="497" spans="1:217" s="8" customFormat="1" ht="18" customHeight="1" x14ac:dyDescent="0.25">
      <c r="A497" s="26" t="s">
        <v>929</v>
      </c>
      <c r="B497" s="28" t="str">
        <f t="shared" si="21"/>
        <v>WCat</v>
      </c>
      <c r="C497" s="28"/>
      <c r="D497" s="26"/>
      <c r="E497" s="28"/>
      <c r="F497" s="27" t="s">
        <v>3</v>
      </c>
      <c r="G497" s="26" t="s">
        <v>256</v>
      </c>
      <c r="H497" s="32" t="s">
        <v>50</v>
      </c>
      <c r="I497" s="24" t="s">
        <v>928</v>
      </c>
      <c r="J497" s="41"/>
      <c r="K497" s="22"/>
      <c r="L497" s="2"/>
      <c r="M497" s="85"/>
      <c r="N497" s="84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</row>
    <row r="498" spans="1:217" s="8" customFormat="1" ht="18" customHeight="1" x14ac:dyDescent="0.25">
      <c r="A498" s="26" t="s">
        <v>927</v>
      </c>
      <c r="B498" s="28" t="str">
        <f t="shared" si="21"/>
        <v>WCat</v>
      </c>
      <c r="C498" s="28"/>
      <c r="D498" s="26"/>
      <c r="E498" s="28"/>
      <c r="F498" s="27" t="s">
        <v>3</v>
      </c>
      <c r="G498" s="26" t="s">
        <v>256</v>
      </c>
      <c r="H498" s="32" t="s">
        <v>50</v>
      </c>
      <c r="I498" s="24" t="s">
        <v>926</v>
      </c>
      <c r="J498" s="65"/>
      <c r="K498" s="35"/>
      <c r="L498" s="2"/>
      <c r="M498" s="85"/>
      <c r="N498" s="84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</row>
    <row r="499" spans="1:217" s="8" customFormat="1" ht="18" customHeight="1" x14ac:dyDescent="0.25">
      <c r="A499" s="26" t="s">
        <v>925</v>
      </c>
      <c r="B499" s="28" t="str">
        <f t="shared" si="21"/>
        <v>WCat</v>
      </c>
      <c r="C499" s="28"/>
      <c r="D499" s="26"/>
      <c r="E499" s="28"/>
      <c r="F499" s="27" t="s">
        <v>3</v>
      </c>
      <c r="G499" s="26" t="s">
        <v>256</v>
      </c>
      <c r="H499" s="32" t="s">
        <v>50</v>
      </c>
      <c r="I499" s="24" t="s">
        <v>924</v>
      </c>
      <c r="J499" s="41"/>
      <c r="K499" s="22"/>
      <c r="L499" s="2"/>
      <c r="M499" s="85"/>
      <c r="N499" s="84"/>
    </row>
    <row r="500" spans="1:217" s="8" customFormat="1" ht="18" customHeight="1" x14ac:dyDescent="0.25">
      <c r="A500" s="26" t="s">
        <v>923</v>
      </c>
      <c r="B500" s="28" t="str">
        <f t="shared" si="21"/>
        <v>WCat</v>
      </c>
      <c r="C500" s="28"/>
      <c r="D500" s="26"/>
      <c r="E500" s="28"/>
      <c r="F500" s="27" t="s">
        <v>3</v>
      </c>
      <c r="G500" s="26" t="s">
        <v>256</v>
      </c>
      <c r="H500" s="32" t="s">
        <v>50</v>
      </c>
      <c r="I500" s="24" t="s">
        <v>922</v>
      </c>
      <c r="J500" s="41"/>
      <c r="K500" s="22"/>
      <c r="L500" s="89"/>
      <c r="M500" s="85"/>
      <c r="N500" s="84"/>
    </row>
    <row r="501" spans="1:217" s="8" customFormat="1" ht="18" customHeight="1" x14ac:dyDescent="0.25">
      <c r="A501" s="26" t="s">
        <v>921</v>
      </c>
      <c r="B501" s="28" t="str">
        <f t="shared" si="21"/>
        <v>WCat</v>
      </c>
      <c r="C501" s="28"/>
      <c r="D501" s="26"/>
      <c r="E501" s="28"/>
      <c r="F501" s="27" t="s">
        <v>3</v>
      </c>
      <c r="G501" s="26" t="s">
        <v>256</v>
      </c>
      <c r="H501" s="32" t="s">
        <v>50</v>
      </c>
      <c r="I501" s="24" t="s">
        <v>920</v>
      </c>
      <c r="J501" s="41"/>
      <c r="K501" s="22"/>
      <c r="L501" s="2"/>
      <c r="M501" s="85"/>
      <c r="N501" s="84"/>
    </row>
    <row r="502" spans="1:217" s="8" customFormat="1" ht="18" customHeight="1" x14ac:dyDescent="0.25">
      <c r="A502" s="26" t="s">
        <v>919</v>
      </c>
      <c r="B502" s="28" t="str">
        <f t="shared" ref="B502:B518" si="22">HYPERLINK(CONCATENATE("http://www.worldcat.org/search?q=",A502),"WCat")</f>
        <v>WCat</v>
      </c>
      <c r="C502" s="28"/>
      <c r="D502" s="26"/>
      <c r="E502" s="28"/>
      <c r="F502" s="27" t="s">
        <v>3</v>
      </c>
      <c r="G502" s="26" t="s">
        <v>256</v>
      </c>
      <c r="H502" s="32" t="s">
        <v>50</v>
      </c>
      <c r="I502" s="24" t="s">
        <v>918</v>
      </c>
      <c r="J502" s="65"/>
      <c r="K502" s="35"/>
      <c r="L502" s="2"/>
      <c r="M502" s="85"/>
      <c r="N502" s="84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</row>
    <row r="503" spans="1:217" s="8" customFormat="1" ht="18" customHeight="1" x14ac:dyDescent="0.25">
      <c r="A503" s="26" t="s">
        <v>917</v>
      </c>
      <c r="B503" s="28" t="str">
        <f t="shared" si="22"/>
        <v>WCat</v>
      </c>
      <c r="C503" s="28"/>
      <c r="D503" s="24"/>
      <c r="E503" s="28"/>
      <c r="F503" s="27" t="s">
        <v>3</v>
      </c>
      <c r="G503" s="26" t="s">
        <v>256</v>
      </c>
      <c r="H503" s="32" t="s">
        <v>50</v>
      </c>
      <c r="I503" s="24" t="s">
        <v>916</v>
      </c>
      <c r="J503" s="41"/>
      <c r="K503" s="22"/>
      <c r="L503" s="2"/>
      <c r="M503" s="85"/>
      <c r="N503" s="84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</row>
    <row r="504" spans="1:217" s="8" customFormat="1" ht="18" customHeight="1" x14ac:dyDescent="0.25">
      <c r="A504" s="26" t="s">
        <v>915</v>
      </c>
      <c r="B504" s="28" t="str">
        <f t="shared" si="22"/>
        <v>WCat</v>
      </c>
      <c r="C504" s="28"/>
      <c r="D504" s="26"/>
      <c r="E504" s="28"/>
      <c r="F504" s="27" t="s">
        <v>3</v>
      </c>
      <c r="G504" s="26" t="s">
        <v>256</v>
      </c>
      <c r="H504" s="32" t="s">
        <v>50</v>
      </c>
      <c r="I504" s="24" t="s">
        <v>914</v>
      </c>
      <c r="J504" s="41"/>
      <c r="K504" s="22"/>
      <c r="L504" s="2"/>
      <c r="M504" s="85"/>
      <c r="N504" s="84"/>
    </row>
    <row r="505" spans="1:217" s="8" customFormat="1" ht="18" customHeight="1" x14ac:dyDescent="0.25">
      <c r="A505" s="26" t="s">
        <v>913</v>
      </c>
      <c r="B505" s="28" t="str">
        <f t="shared" si="22"/>
        <v>WCat</v>
      </c>
      <c r="C505" s="28"/>
      <c r="D505" s="26"/>
      <c r="E505" s="28"/>
      <c r="F505" s="27" t="s">
        <v>3</v>
      </c>
      <c r="G505" s="26" t="s">
        <v>256</v>
      </c>
      <c r="H505" s="32" t="s">
        <v>50</v>
      </c>
      <c r="I505" s="24" t="s">
        <v>912</v>
      </c>
      <c r="J505" s="20"/>
      <c r="K505" s="19"/>
      <c r="L505" s="2"/>
      <c r="M505" s="85"/>
      <c r="N505" s="84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</row>
    <row r="506" spans="1:217" s="8" customFormat="1" ht="18" customHeight="1" x14ac:dyDescent="0.25">
      <c r="A506" s="26" t="s">
        <v>911</v>
      </c>
      <c r="B506" s="28" t="str">
        <f t="shared" si="22"/>
        <v>WCat</v>
      </c>
      <c r="C506" s="28"/>
      <c r="D506" s="26"/>
      <c r="E506" s="28"/>
      <c r="F506" s="27" t="s">
        <v>3</v>
      </c>
      <c r="G506" s="26" t="s">
        <v>256</v>
      </c>
      <c r="H506" s="32" t="s">
        <v>50</v>
      </c>
      <c r="I506" s="24" t="s">
        <v>910</v>
      </c>
      <c r="J506" s="41"/>
      <c r="K506" s="22"/>
      <c r="L506" s="2"/>
      <c r="M506" s="85"/>
      <c r="N506" s="84"/>
    </row>
    <row r="507" spans="1:217" s="8" customFormat="1" ht="18" customHeight="1" x14ac:dyDescent="0.25">
      <c r="A507" s="26" t="s">
        <v>909</v>
      </c>
      <c r="B507" s="28" t="str">
        <f t="shared" si="22"/>
        <v>WCat</v>
      </c>
      <c r="C507" s="28"/>
      <c r="D507" s="26"/>
      <c r="E507" s="28"/>
      <c r="F507" s="27" t="s">
        <v>3</v>
      </c>
      <c r="G507" s="26" t="s">
        <v>256</v>
      </c>
      <c r="H507" s="32" t="s">
        <v>50</v>
      </c>
      <c r="I507" s="24" t="s">
        <v>908</v>
      </c>
      <c r="J507" s="41"/>
      <c r="K507" s="22"/>
      <c r="L507" s="2"/>
      <c r="M507" s="85"/>
      <c r="N507" s="84"/>
    </row>
    <row r="508" spans="1:217" s="8" customFormat="1" ht="18" customHeight="1" x14ac:dyDescent="0.25">
      <c r="A508" s="26" t="s">
        <v>907</v>
      </c>
      <c r="B508" s="28" t="str">
        <f t="shared" si="22"/>
        <v>WCat</v>
      </c>
      <c r="C508" s="28"/>
      <c r="D508" s="26"/>
      <c r="E508" s="28"/>
      <c r="F508" s="27" t="s">
        <v>3</v>
      </c>
      <c r="G508" s="26" t="s">
        <v>256</v>
      </c>
      <c r="H508" s="32" t="s">
        <v>50</v>
      </c>
      <c r="I508" s="24" t="s">
        <v>906</v>
      </c>
      <c r="J508" s="41"/>
      <c r="K508" s="22"/>
      <c r="L508" s="2"/>
      <c r="M508" s="85"/>
      <c r="N508" s="84"/>
    </row>
    <row r="509" spans="1:217" s="8" customFormat="1" ht="18" customHeight="1" x14ac:dyDescent="0.25">
      <c r="A509" s="26" t="s">
        <v>905</v>
      </c>
      <c r="B509" s="28" t="str">
        <f t="shared" si="22"/>
        <v>WCat</v>
      </c>
      <c r="C509" s="28"/>
      <c r="D509" s="26"/>
      <c r="E509" s="28"/>
      <c r="F509" s="27" t="s">
        <v>3</v>
      </c>
      <c r="G509" s="26" t="s">
        <v>256</v>
      </c>
      <c r="H509" s="32" t="s">
        <v>50</v>
      </c>
      <c r="I509" s="24" t="s">
        <v>904</v>
      </c>
      <c r="J509" s="65"/>
      <c r="K509" s="35"/>
      <c r="L509" s="2"/>
      <c r="M509" s="85"/>
      <c r="N509" s="84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</row>
    <row r="510" spans="1:217" s="8" customFormat="1" ht="18" customHeight="1" x14ac:dyDescent="0.25">
      <c r="A510" s="26" t="s">
        <v>903</v>
      </c>
      <c r="B510" s="28" t="str">
        <f t="shared" si="22"/>
        <v>WCat</v>
      </c>
      <c r="C510" s="28"/>
      <c r="D510" s="26"/>
      <c r="E510" s="28"/>
      <c r="F510" s="27" t="s">
        <v>3</v>
      </c>
      <c r="G510" s="26" t="s">
        <v>256</v>
      </c>
      <c r="H510" s="32" t="s">
        <v>50</v>
      </c>
      <c r="I510" s="24" t="s">
        <v>902</v>
      </c>
      <c r="J510" s="41"/>
      <c r="K510" s="22"/>
      <c r="L510" s="2"/>
      <c r="M510" s="85"/>
      <c r="N510" s="84"/>
    </row>
    <row r="511" spans="1:217" s="8" customFormat="1" ht="18" customHeight="1" x14ac:dyDescent="0.25">
      <c r="A511" s="26" t="s">
        <v>901</v>
      </c>
      <c r="B511" s="28" t="str">
        <f t="shared" si="22"/>
        <v>WCat</v>
      </c>
      <c r="C511" s="28"/>
      <c r="D511" s="26"/>
      <c r="E511" s="28"/>
      <c r="F511" s="27" t="s">
        <v>3</v>
      </c>
      <c r="G511" s="26" t="s">
        <v>256</v>
      </c>
      <c r="H511" s="32" t="s">
        <v>50</v>
      </c>
      <c r="I511" s="24" t="s">
        <v>900</v>
      </c>
      <c r="J511" s="41"/>
      <c r="K511" s="22"/>
      <c r="L511" s="2"/>
      <c r="M511" s="85"/>
      <c r="N511" s="84"/>
    </row>
    <row r="512" spans="1:217" s="8" customFormat="1" ht="18" customHeight="1" x14ac:dyDescent="0.25">
      <c r="A512" s="26" t="s">
        <v>899</v>
      </c>
      <c r="B512" s="28" t="str">
        <f t="shared" si="22"/>
        <v>WCat</v>
      </c>
      <c r="C512" s="28"/>
      <c r="D512" s="26"/>
      <c r="E512" s="28"/>
      <c r="F512" s="27"/>
      <c r="G512" s="26" t="s">
        <v>256</v>
      </c>
      <c r="H512" s="32" t="s">
        <v>50</v>
      </c>
      <c r="I512" s="24" t="s">
        <v>898</v>
      </c>
      <c r="J512" s="41"/>
      <c r="K512" s="22"/>
      <c r="L512" s="2"/>
      <c r="M512" s="85"/>
      <c r="N512" s="84"/>
    </row>
    <row r="513" spans="1:217" s="8" customFormat="1" ht="18" customHeight="1" x14ac:dyDescent="0.25">
      <c r="A513" s="26" t="s">
        <v>897</v>
      </c>
      <c r="B513" s="28" t="str">
        <f t="shared" si="22"/>
        <v>WCat</v>
      </c>
      <c r="C513" s="28"/>
      <c r="D513" s="26"/>
      <c r="E513" s="28"/>
      <c r="F513" s="27"/>
      <c r="G513" s="26" t="s">
        <v>256</v>
      </c>
      <c r="H513" s="32" t="s">
        <v>50</v>
      </c>
      <c r="I513" s="24" t="s">
        <v>896</v>
      </c>
      <c r="J513" s="41"/>
      <c r="K513" s="22"/>
      <c r="L513" s="2"/>
      <c r="M513" s="85"/>
      <c r="N513" s="84"/>
    </row>
    <row r="514" spans="1:217" s="8" customFormat="1" ht="18" customHeight="1" x14ac:dyDescent="0.25">
      <c r="A514" s="26" t="s">
        <v>895</v>
      </c>
      <c r="B514" s="28" t="str">
        <f t="shared" si="22"/>
        <v>WCat</v>
      </c>
      <c r="C514" s="28"/>
      <c r="D514" s="26"/>
      <c r="E514" s="28"/>
      <c r="F514" s="27"/>
      <c r="G514" s="26" t="s">
        <v>256</v>
      </c>
      <c r="H514" s="32" t="s">
        <v>50</v>
      </c>
      <c r="I514" s="24" t="s">
        <v>894</v>
      </c>
      <c r="J514" s="65"/>
      <c r="K514" s="35"/>
      <c r="L514" s="2"/>
      <c r="M514" s="85"/>
      <c r="N514" s="84"/>
    </row>
    <row r="515" spans="1:217" s="8" customFormat="1" ht="18" customHeight="1" x14ac:dyDescent="0.25">
      <c r="A515" s="26" t="s">
        <v>893</v>
      </c>
      <c r="B515" s="28" t="str">
        <f t="shared" si="22"/>
        <v>WCat</v>
      </c>
      <c r="C515" s="28"/>
      <c r="D515" s="26" t="s">
        <v>892</v>
      </c>
      <c r="E515" s="28" t="str">
        <f>HYPERLINK(CONCATENATE("http://www.worldcat.org/search?q=",D515),"WCat")</f>
        <v>WCat</v>
      </c>
      <c r="F515" s="27" t="s">
        <v>3</v>
      </c>
      <c r="G515" s="26" t="s">
        <v>256</v>
      </c>
      <c r="H515" s="32" t="s">
        <v>50</v>
      </c>
      <c r="I515" s="24" t="s">
        <v>891</v>
      </c>
      <c r="J515" s="65"/>
      <c r="K515" s="35"/>
      <c r="L515" s="2"/>
      <c r="M515" s="85"/>
      <c r="N515" s="84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</row>
    <row r="516" spans="1:217" s="8" customFormat="1" ht="18" customHeight="1" x14ac:dyDescent="0.25">
      <c r="A516" s="26" t="s">
        <v>890</v>
      </c>
      <c r="B516" s="28" t="str">
        <f t="shared" si="22"/>
        <v>WCat</v>
      </c>
      <c r="C516" s="28"/>
      <c r="D516" s="26" t="s">
        <v>889</v>
      </c>
      <c r="E516" s="28" t="str">
        <f>HYPERLINK(CONCATENATE("http://www.worldcat.org/search?q=",D516),"WCat")</f>
        <v>WCat</v>
      </c>
      <c r="F516" s="27" t="s">
        <v>3</v>
      </c>
      <c r="G516" s="26" t="s">
        <v>256</v>
      </c>
      <c r="H516" s="32" t="s">
        <v>50</v>
      </c>
      <c r="I516" s="24" t="s">
        <v>888</v>
      </c>
      <c r="J516" s="41"/>
      <c r="K516" s="22"/>
      <c r="L516" s="2"/>
      <c r="M516" s="85"/>
      <c r="N516" s="84"/>
    </row>
    <row r="517" spans="1:217" s="8" customFormat="1" ht="18" customHeight="1" x14ac:dyDescent="0.25">
      <c r="A517" s="26" t="s">
        <v>887</v>
      </c>
      <c r="B517" s="28" t="str">
        <f t="shared" si="22"/>
        <v>WCat</v>
      </c>
      <c r="C517" s="28"/>
      <c r="D517" s="26"/>
      <c r="E517" s="28"/>
      <c r="F517" s="27" t="s">
        <v>3</v>
      </c>
      <c r="G517" s="26" t="s">
        <v>256</v>
      </c>
      <c r="H517" s="32" t="s">
        <v>50</v>
      </c>
      <c r="I517" s="24" t="s">
        <v>886</v>
      </c>
      <c r="J517" s="65"/>
      <c r="K517" s="35"/>
      <c r="L517" s="2"/>
      <c r="M517" s="85"/>
      <c r="N517" s="84"/>
    </row>
    <row r="518" spans="1:217" s="8" customFormat="1" ht="18" customHeight="1" x14ac:dyDescent="0.25">
      <c r="A518" s="26" t="s">
        <v>885</v>
      </c>
      <c r="B518" s="28" t="str">
        <f t="shared" si="22"/>
        <v>WCat</v>
      </c>
      <c r="C518" s="28"/>
      <c r="D518" s="26" t="s">
        <v>884</v>
      </c>
      <c r="E518" s="28" t="str">
        <f>HYPERLINK(CONCATENATE("http://www.worldcat.org/search?q=",D518),"WCat")</f>
        <v>WCat</v>
      </c>
      <c r="F518" s="27" t="s">
        <v>3</v>
      </c>
      <c r="G518" s="26" t="s">
        <v>256</v>
      </c>
      <c r="H518" s="32" t="s">
        <v>50</v>
      </c>
      <c r="I518" s="24" t="s">
        <v>883</v>
      </c>
      <c r="J518" s="41"/>
      <c r="K518" s="22"/>
      <c r="L518" s="2"/>
      <c r="M518" s="85"/>
      <c r="N518" s="84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</row>
    <row r="519" spans="1:217" s="8" customFormat="1" ht="18" customHeight="1" x14ac:dyDescent="0.25">
      <c r="A519" s="26" t="s">
        <v>882</v>
      </c>
      <c r="B519" s="28" t="str">
        <f t="shared" ref="B519:B550" si="23">HYPERLINK(CONCATENATE("http://www.scimagojr.com/journalsearch.php?q=",A519),"SCimago")</f>
        <v>SCimago</v>
      </c>
      <c r="C519" s="28"/>
      <c r="D519" s="26" t="s">
        <v>881</v>
      </c>
      <c r="E519" s="28" t="str">
        <f>HYPERLINK(CONCATENATE("http://www.scimagojr.com/journalsearch.php?q=",D519),"SCimago")</f>
        <v>SCimago</v>
      </c>
      <c r="F519" s="27"/>
      <c r="G519" s="26" t="s">
        <v>256</v>
      </c>
      <c r="H519" s="32" t="s">
        <v>1</v>
      </c>
      <c r="I519" s="24" t="s">
        <v>880</v>
      </c>
      <c r="J519" s="65"/>
      <c r="K519" s="35"/>
      <c r="L519" s="3"/>
      <c r="M519" s="85"/>
      <c r="N519" s="84"/>
    </row>
    <row r="520" spans="1:217" s="8" customFormat="1" ht="18" customHeight="1" x14ac:dyDescent="0.25">
      <c r="A520" s="26" t="s">
        <v>879</v>
      </c>
      <c r="B520" s="28" t="str">
        <f t="shared" si="23"/>
        <v>SCimago</v>
      </c>
      <c r="C520" s="28"/>
      <c r="D520" s="26" t="s">
        <v>878</v>
      </c>
      <c r="E520" s="28" t="str">
        <f>HYPERLINK(CONCATENATE("http://www.scimagojr.com/journalsearch.php?q=",D520),"SCimago")</f>
        <v>SCimago</v>
      </c>
      <c r="F520" s="27"/>
      <c r="G520" s="26" t="s">
        <v>256</v>
      </c>
      <c r="H520" s="32" t="s">
        <v>1</v>
      </c>
      <c r="I520" s="24" t="s">
        <v>877</v>
      </c>
      <c r="J520" s="41"/>
      <c r="K520" s="22"/>
      <c r="L520" s="3"/>
      <c r="M520" s="85"/>
      <c r="N520" s="84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</row>
    <row r="521" spans="1:217" s="8" customFormat="1" ht="18" customHeight="1" x14ac:dyDescent="0.25">
      <c r="A521" s="26" t="s">
        <v>876</v>
      </c>
      <c r="B521" s="28" t="str">
        <f t="shared" si="23"/>
        <v>SCimago</v>
      </c>
      <c r="C521" s="28"/>
      <c r="D521" s="26" t="s">
        <v>875</v>
      </c>
      <c r="E521" s="28" t="str">
        <f>HYPERLINK(CONCATENATE("http://www.scimagojr.com/journalsearch.php?q=",D521),"SCimago")</f>
        <v>SCimago</v>
      </c>
      <c r="F521" s="27"/>
      <c r="G521" s="26" t="s">
        <v>256</v>
      </c>
      <c r="H521" s="32" t="s">
        <v>1</v>
      </c>
      <c r="I521" s="24" t="s">
        <v>874</v>
      </c>
      <c r="J521" s="41"/>
      <c r="K521" s="22"/>
      <c r="L521" s="3"/>
      <c r="M521" s="85"/>
      <c r="N521" s="84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</row>
    <row r="522" spans="1:217" s="8" customFormat="1" ht="18" customHeight="1" x14ac:dyDescent="0.25">
      <c r="A522" s="26" t="s">
        <v>873</v>
      </c>
      <c r="B522" s="28" t="str">
        <f t="shared" si="23"/>
        <v>SCimago</v>
      </c>
      <c r="C522" s="28"/>
      <c r="D522" s="26" t="s">
        <v>872</v>
      </c>
      <c r="E522" s="28" t="str">
        <f>HYPERLINK(CONCATENATE("http://www.scimagojr.com/journalsearch.php?q=",D522),"SCimago")</f>
        <v>SCimago</v>
      </c>
      <c r="F522" s="27"/>
      <c r="G522" s="26" t="s">
        <v>256</v>
      </c>
      <c r="H522" s="32" t="s">
        <v>1</v>
      </c>
      <c r="I522" s="24" t="s">
        <v>871</v>
      </c>
      <c r="J522" s="41"/>
      <c r="K522" s="22"/>
      <c r="L522" s="3"/>
      <c r="M522" s="85"/>
      <c r="N522" s="84"/>
    </row>
    <row r="523" spans="1:217" s="8" customFormat="1" ht="18" customHeight="1" x14ac:dyDescent="0.25">
      <c r="A523" s="26" t="s">
        <v>870</v>
      </c>
      <c r="B523" s="28" t="str">
        <f t="shared" si="23"/>
        <v>SCimago</v>
      </c>
      <c r="C523" s="28"/>
      <c r="D523" s="26"/>
      <c r="E523" s="28"/>
      <c r="F523" s="27"/>
      <c r="G523" s="26" t="s">
        <v>256</v>
      </c>
      <c r="H523" s="32" t="s">
        <v>1</v>
      </c>
      <c r="I523" s="24" t="s">
        <v>869</v>
      </c>
      <c r="J523" s="41"/>
      <c r="K523" s="38"/>
      <c r="L523" s="3"/>
      <c r="M523" s="85"/>
      <c r="N523" s="84"/>
    </row>
    <row r="524" spans="1:217" s="8" customFormat="1" ht="18" customHeight="1" x14ac:dyDescent="0.25">
      <c r="A524" s="26" t="s">
        <v>868</v>
      </c>
      <c r="B524" s="28" t="str">
        <f t="shared" si="23"/>
        <v>SCimago</v>
      </c>
      <c r="C524" s="28"/>
      <c r="D524" s="26"/>
      <c r="E524" s="28" t="str">
        <f>HYPERLINK(CONCATENATE("http://www.worldcat.org/search?q=",D524),"")</f>
        <v/>
      </c>
      <c r="F524" s="27"/>
      <c r="G524" s="26" t="s">
        <v>256</v>
      </c>
      <c r="H524" s="32" t="s">
        <v>1</v>
      </c>
      <c r="I524" s="24" t="s">
        <v>867</v>
      </c>
      <c r="J524" s="41"/>
      <c r="K524" s="22"/>
      <c r="L524" s="3"/>
      <c r="M524" s="85"/>
      <c r="N524" s="84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</row>
    <row r="525" spans="1:217" s="8" customFormat="1" ht="18" customHeight="1" x14ac:dyDescent="0.25">
      <c r="A525" s="26" t="s">
        <v>866</v>
      </c>
      <c r="B525" s="28" t="str">
        <f t="shared" si="23"/>
        <v>SCimago</v>
      </c>
      <c r="C525" s="28"/>
      <c r="D525" s="26" t="s">
        <v>865</v>
      </c>
      <c r="E525" s="28" t="str">
        <f>HYPERLINK(CONCATENATE("http://www.scimagojr.com/journalsearch.php?q=",D525),"SCimago")</f>
        <v>SCimago</v>
      </c>
      <c r="F525" s="27"/>
      <c r="G525" s="26" t="s">
        <v>256</v>
      </c>
      <c r="H525" s="32" t="s">
        <v>1</v>
      </c>
      <c r="I525" s="24" t="s">
        <v>864</v>
      </c>
      <c r="J525" s="41"/>
      <c r="K525" s="22"/>
      <c r="L525" s="3"/>
      <c r="M525" s="85"/>
      <c r="N525" s="84"/>
    </row>
    <row r="526" spans="1:217" s="8" customFormat="1" ht="18" customHeight="1" x14ac:dyDescent="0.25">
      <c r="A526" s="26" t="s">
        <v>863</v>
      </c>
      <c r="B526" s="28" t="str">
        <f t="shared" si="23"/>
        <v>SCimago</v>
      </c>
      <c r="C526" s="28"/>
      <c r="D526" s="26"/>
      <c r="E526" s="28"/>
      <c r="F526" s="27"/>
      <c r="G526" s="26" t="s">
        <v>256</v>
      </c>
      <c r="H526" s="32" t="s">
        <v>1</v>
      </c>
      <c r="I526" s="24" t="s">
        <v>862</v>
      </c>
      <c r="J526" s="41"/>
      <c r="K526" s="22"/>
      <c r="L526" s="3"/>
      <c r="M526" s="85"/>
      <c r="N526" s="84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</row>
    <row r="527" spans="1:217" s="8" customFormat="1" ht="18" customHeight="1" x14ac:dyDescent="0.25">
      <c r="A527" s="26" t="s">
        <v>861</v>
      </c>
      <c r="B527" s="28" t="str">
        <f t="shared" si="23"/>
        <v>SCimago</v>
      </c>
      <c r="C527" s="28"/>
      <c r="D527" s="94" t="s">
        <v>860</v>
      </c>
      <c r="E527" s="28" t="str">
        <f>HYPERLINK(CONCATENATE("http://www.scimagojr.com/journalsearch.php?q=",D527),"SCimago")</f>
        <v>SCimago</v>
      </c>
      <c r="F527" s="27"/>
      <c r="G527" s="26" t="s">
        <v>256</v>
      </c>
      <c r="H527" s="32" t="s">
        <v>1</v>
      </c>
      <c r="I527" s="24" t="s">
        <v>859</v>
      </c>
      <c r="J527" s="65"/>
      <c r="K527" s="35"/>
      <c r="L527" s="3"/>
      <c r="M527" s="85"/>
      <c r="N527" s="84"/>
    </row>
    <row r="528" spans="1:217" s="8" customFormat="1" ht="18" customHeight="1" x14ac:dyDescent="0.25">
      <c r="A528" s="26" t="s">
        <v>858</v>
      </c>
      <c r="B528" s="28" t="str">
        <f t="shared" si="23"/>
        <v>SCimago</v>
      </c>
      <c r="C528" s="28"/>
      <c r="D528" s="26"/>
      <c r="E528" s="28"/>
      <c r="F528" s="27"/>
      <c r="G528" s="26" t="s">
        <v>256</v>
      </c>
      <c r="H528" s="32" t="s">
        <v>1</v>
      </c>
      <c r="I528" s="24" t="s">
        <v>857</v>
      </c>
      <c r="J528" s="65"/>
      <c r="K528" s="35" t="s">
        <v>856</v>
      </c>
      <c r="L528" s="3"/>
      <c r="M528" s="85"/>
      <c r="N528" s="84"/>
    </row>
    <row r="529" spans="1:217" s="8" customFormat="1" ht="18" customHeight="1" x14ac:dyDescent="0.25">
      <c r="A529" s="26" t="s">
        <v>855</v>
      </c>
      <c r="B529" s="28" t="str">
        <f t="shared" si="23"/>
        <v>SCimago</v>
      </c>
      <c r="C529" s="28"/>
      <c r="D529" s="26" t="s">
        <v>854</v>
      </c>
      <c r="E529" s="28" t="str">
        <f>HYPERLINK(CONCATENATE("http://www.scimagojr.com/journalsearch.php?q=",D529),"SCimago")</f>
        <v>SCimago</v>
      </c>
      <c r="F529" s="27"/>
      <c r="G529" s="26" t="s">
        <v>256</v>
      </c>
      <c r="H529" s="32" t="s">
        <v>1</v>
      </c>
      <c r="I529" s="24" t="s">
        <v>853</v>
      </c>
      <c r="J529" s="41"/>
      <c r="K529" s="22"/>
      <c r="L529" s="3"/>
      <c r="M529" s="85"/>
      <c r="N529" s="84"/>
    </row>
    <row r="530" spans="1:217" s="8" customFormat="1" ht="18" customHeight="1" x14ac:dyDescent="0.25">
      <c r="A530" s="26" t="s">
        <v>852</v>
      </c>
      <c r="B530" s="28" t="str">
        <f t="shared" si="23"/>
        <v>SCimago</v>
      </c>
      <c r="C530" s="28"/>
      <c r="D530" s="26" t="s">
        <v>851</v>
      </c>
      <c r="E530" s="28" t="str">
        <f>HYPERLINK(CONCATENATE("http://www.scimagojr.com/journalsearch.php?q=",D530),"SCimago")</f>
        <v>SCimago</v>
      </c>
      <c r="F530" s="27"/>
      <c r="G530" s="26" t="s">
        <v>256</v>
      </c>
      <c r="H530" s="32" t="s">
        <v>1</v>
      </c>
      <c r="I530" s="24" t="s">
        <v>850</v>
      </c>
      <c r="J530" s="65"/>
      <c r="K530" s="35"/>
      <c r="L530" s="3"/>
      <c r="M530" s="85"/>
      <c r="N530" s="84"/>
    </row>
    <row r="531" spans="1:217" s="8" customFormat="1" ht="18" customHeight="1" x14ac:dyDescent="0.25">
      <c r="A531" s="26" t="s">
        <v>849</v>
      </c>
      <c r="B531" s="28" t="str">
        <f t="shared" si="23"/>
        <v>SCimago</v>
      </c>
      <c r="C531" s="28"/>
      <c r="D531" s="26"/>
      <c r="E531" s="28" t="str">
        <f>HYPERLINK(CONCATENATE("http://www.worldcat.org/search?q=",D531),"")</f>
        <v/>
      </c>
      <c r="F531" s="27"/>
      <c r="G531" s="26" t="s">
        <v>256</v>
      </c>
      <c r="H531" s="32" t="s">
        <v>1</v>
      </c>
      <c r="I531" s="24" t="s">
        <v>848</v>
      </c>
      <c r="J531" s="65"/>
      <c r="K531" s="35"/>
      <c r="L531" s="3"/>
      <c r="M531" s="85"/>
      <c r="N531" s="84"/>
    </row>
    <row r="532" spans="1:217" s="8" customFormat="1" ht="18" customHeight="1" x14ac:dyDescent="0.25">
      <c r="A532" s="26" t="s">
        <v>847</v>
      </c>
      <c r="B532" s="28" t="str">
        <f t="shared" si="23"/>
        <v>SCimago</v>
      </c>
      <c r="C532" s="28"/>
      <c r="D532" s="26" t="s">
        <v>846</v>
      </c>
      <c r="E532" s="28" t="str">
        <f>HYPERLINK(CONCATENATE("http://www.scimagojr.com/journalsearch.php?q=",D532),"SCimago")</f>
        <v>SCimago</v>
      </c>
      <c r="F532" s="27"/>
      <c r="G532" s="26" t="s">
        <v>256</v>
      </c>
      <c r="H532" s="32" t="s">
        <v>1</v>
      </c>
      <c r="I532" s="24" t="s">
        <v>845</v>
      </c>
      <c r="J532" s="41"/>
      <c r="K532" s="22"/>
      <c r="L532" s="3"/>
      <c r="M532" s="85"/>
      <c r="N532" s="84"/>
    </row>
    <row r="533" spans="1:217" s="8" customFormat="1" ht="18" customHeight="1" x14ac:dyDescent="0.25">
      <c r="A533" s="26" t="s">
        <v>844</v>
      </c>
      <c r="B533" s="28" t="str">
        <f t="shared" si="23"/>
        <v>SCimago</v>
      </c>
      <c r="C533" s="28"/>
      <c r="D533" s="26"/>
      <c r="E533" s="28" t="str">
        <f>HYPERLINK(CONCATENATE("http://www.worldcat.org/search?q=",D533),"")</f>
        <v/>
      </c>
      <c r="F533" s="27"/>
      <c r="G533" s="26" t="s">
        <v>256</v>
      </c>
      <c r="H533" s="32" t="s">
        <v>1</v>
      </c>
      <c r="I533" s="24" t="s">
        <v>843</v>
      </c>
      <c r="J533" s="41"/>
      <c r="K533" s="22"/>
      <c r="L533" s="3"/>
      <c r="M533" s="85"/>
      <c r="N533" s="84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</row>
    <row r="534" spans="1:217" s="8" customFormat="1" ht="18" customHeight="1" x14ac:dyDescent="0.25">
      <c r="A534" s="26" t="s">
        <v>842</v>
      </c>
      <c r="B534" s="28" t="str">
        <f t="shared" si="23"/>
        <v>SCimago</v>
      </c>
      <c r="C534" s="28"/>
      <c r="D534" s="26" t="s">
        <v>841</v>
      </c>
      <c r="E534" s="28" t="str">
        <f>HYPERLINK(CONCATENATE("http://www.scimagojr.com/journalsearch.php?q=",D534),"SCimago")</f>
        <v>SCimago</v>
      </c>
      <c r="F534" s="27"/>
      <c r="G534" s="26" t="s">
        <v>256</v>
      </c>
      <c r="H534" s="32" t="s">
        <v>1</v>
      </c>
      <c r="I534" s="24" t="s">
        <v>840</v>
      </c>
      <c r="J534" s="41"/>
      <c r="K534" s="22"/>
      <c r="L534" s="3"/>
      <c r="M534" s="85"/>
      <c r="N534" s="84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</row>
    <row r="535" spans="1:217" s="8" customFormat="1" ht="18" customHeight="1" x14ac:dyDescent="0.25">
      <c r="A535" s="26" t="s">
        <v>839</v>
      </c>
      <c r="B535" s="28" t="str">
        <f t="shared" si="23"/>
        <v>SCimago</v>
      </c>
      <c r="C535" s="28"/>
      <c r="D535" s="26" t="s">
        <v>838</v>
      </c>
      <c r="E535" s="28" t="str">
        <f>HYPERLINK(CONCATENATE("http://www.scimagojr.com/journalsearch.php?q=",D535),"SCimago")</f>
        <v>SCimago</v>
      </c>
      <c r="F535" s="27"/>
      <c r="G535" s="26" t="s">
        <v>256</v>
      </c>
      <c r="H535" s="32" t="s">
        <v>1</v>
      </c>
      <c r="I535" s="24" t="s">
        <v>837</v>
      </c>
      <c r="J535" s="41"/>
      <c r="K535" s="22"/>
      <c r="L535" s="3"/>
      <c r="M535" s="85"/>
      <c r="N535" s="84"/>
    </row>
    <row r="536" spans="1:217" s="8" customFormat="1" ht="18" customHeight="1" x14ac:dyDescent="0.25">
      <c r="A536" s="26" t="s">
        <v>836</v>
      </c>
      <c r="B536" s="28" t="str">
        <f t="shared" si="23"/>
        <v>SCimago</v>
      </c>
      <c r="C536" s="28"/>
      <c r="D536" s="26" t="s">
        <v>835</v>
      </c>
      <c r="E536" s="28" t="str">
        <f>HYPERLINK(CONCATENATE("http://www.scimagojr.com/journalsearch.php?q=",D536),"SCimago")</f>
        <v>SCimago</v>
      </c>
      <c r="F536" s="27"/>
      <c r="G536" s="26" t="s">
        <v>256</v>
      </c>
      <c r="H536" s="32" t="s">
        <v>1</v>
      </c>
      <c r="I536" s="24" t="s">
        <v>834</v>
      </c>
      <c r="J536" s="65"/>
      <c r="K536" s="35"/>
      <c r="L536" s="3"/>
      <c r="M536" s="85"/>
      <c r="N536" s="84"/>
    </row>
    <row r="537" spans="1:217" s="8" customFormat="1" ht="18" customHeight="1" x14ac:dyDescent="0.25">
      <c r="A537" s="26" t="s">
        <v>833</v>
      </c>
      <c r="B537" s="28" t="str">
        <f t="shared" si="23"/>
        <v>SCimago</v>
      </c>
      <c r="C537" s="28"/>
      <c r="D537" s="26" t="s">
        <v>832</v>
      </c>
      <c r="E537" s="28" t="str">
        <f>HYPERLINK(CONCATENATE("http://www.scimagojr.com/journalsearch.php?q=",D537),"SCimago")</f>
        <v>SCimago</v>
      </c>
      <c r="F537" s="27"/>
      <c r="G537" s="26" t="s">
        <v>256</v>
      </c>
      <c r="H537" s="32" t="s">
        <v>1</v>
      </c>
      <c r="I537" s="24" t="s">
        <v>831</v>
      </c>
      <c r="J537" s="41"/>
      <c r="K537" s="22"/>
      <c r="L537" s="3"/>
      <c r="M537" s="85"/>
      <c r="N537" s="84"/>
    </row>
    <row r="538" spans="1:217" s="8" customFormat="1" ht="18" customHeight="1" x14ac:dyDescent="0.25">
      <c r="A538" s="26" t="s">
        <v>830</v>
      </c>
      <c r="B538" s="28" t="str">
        <f t="shared" si="23"/>
        <v>SCimago</v>
      </c>
      <c r="C538" s="28"/>
      <c r="D538" s="26"/>
      <c r="E538" s="28"/>
      <c r="F538" s="27"/>
      <c r="G538" s="26" t="s">
        <v>256</v>
      </c>
      <c r="H538" s="32" t="s">
        <v>1</v>
      </c>
      <c r="I538" s="24" t="s">
        <v>829</v>
      </c>
      <c r="J538" s="41"/>
      <c r="K538" s="22"/>
      <c r="L538" s="3"/>
      <c r="M538" s="85"/>
      <c r="N538" s="84"/>
    </row>
    <row r="539" spans="1:217" s="8" customFormat="1" ht="18" customHeight="1" x14ac:dyDescent="0.25">
      <c r="A539" s="26" t="s">
        <v>828</v>
      </c>
      <c r="B539" s="28" t="str">
        <f t="shared" si="23"/>
        <v>SCimago</v>
      </c>
      <c r="C539" s="28"/>
      <c r="D539" s="26" t="s">
        <v>827</v>
      </c>
      <c r="E539" s="28" t="str">
        <f>HYPERLINK(CONCATENATE("http://www.scimagojr.com/journalsearch.php?q=",D539),"SCimago")</f>
        <v>SCimago</v>
      </c>
      <c r="F539" s="27"/>
      <c r="G539" s="26" t="s">
        <v>256</v>
      </c>
      <c r="H539" s="32" t="s">
        <v>1</v>
      </c>
      <c r="I539" s="24" t="s">
        <v>826</v>
      </c>
      <c r="J539" s="41"/>
      <c r="K539" s="22"/>
      <c r="L539" s="3"/>
      <c r="M539" s="85"/>
      <c r="N539" s="84"/>
    </row>
    <row r="540" spans="1:217" s="8" customFormat="1" ht="18" customHeight="1" x14ac:dyDescent="0.25">
      <c r="A540" s="26" t="s">
        <v>825</v>
      </c>
      <c r="B540" s="28" t="str">
        <f t="shared" si="23"/>
        <v>SCimago</v>
      </c>
      <c r="C540" s="28"/>
      <c r="D540" s="26"/>
      <c r="E540" s="28" t="str">
        <f>HYPERLINK(CONCATENATE("http://www.worldcat.org/search?q=",D540),"")</f>
        <v/>
      </c>
      <c r="F540" s="27"/>
      <c r="G540" s="26" t="s">
        <v>256</v>
      </c>
      <c r="H540" s="32" t="s">
        <v>1</v>
      </c>
      <c r="I540" s="24" t="s">
        <v>824</v>
      </c>
      <c r="J540" s="65"/>
      <c r="K540" s="35"/>
      <c r="L540" s="3"/>
      <c r="M540" s="85"/>
      <c r="N540" s="84"/>
    </row>
    <row r="541" spans="1:217" s="8" customFormat="1" ht="18" customHeight="1" x14ac:dyDescent="0.25">
      <c r="A541" s="26" t="s">
        <v>823</v>
      </c>
      <c r="B541" s="28" t="str">
        <f t="shared" si="23"/>
        <v>SCimago</v>
      </c>
      <c r="C541" s="28"/>
      <c r="D541" s="26" t="s">
        <v>822</v>
      </c>
      <c r="E541" s="28" t="str">
        <f>HYPERLINK(CONCATENATE("http://www.scimagojr.com/journalsearch.php?q=",D541),"SCimago")</f>
        <v>SCimago</v>
      </c>
      <c r="F541" s="27"/>
      <c r="G541" s="26" t="s">
        <v>256</v>
      </c>
      <c r="H541" s="32" t="s">
        <v>1</v>
      </c>
      <c r="I541" s="24" t="s">
        <v>821</v>
      </c>
      <c r="J541" s="65"/>
      <c r="K541" s="35"/>
      <c r="L541" s="3"/>
      <c r="M541" s="85"/>
      <c r="N541" s="84"/>
    </row>
    <row r="542" spans="1:217" s="8" customFormat="1" ht="18" customHeight="1" x14ac:dyDescent="0.25">
      <c r="A542" s="26" t="s">
        <v>820</v>
      </c>
      <c r="B542" s="28" t="str">
        <f t="shared" si="23"/>
        <v>SCimago</v>
      </c>
      <c r="C542" s="28"/>
      <c r="D542" s="26" t="s">
        <v>819</v>
      </c>
      <c r="E542" s="28" t="str">
        <f>HYPERLINK(CONCATENATE("http://www.scimagojr.com/journalsearch.php?q=",D542),"SCimago")</f>
        <v>SCimago</v>
      </c>
      <c r="F542" s="27"/>
      <c r="G542" s="26" t="s">
        <v>256</v>
      </c>
      <c r="H542" s="32" t="s">
        <v>1</v>
      </c>
      <c r="I542" s="24" t="s">
        <v>818</v>
      </c>
      <c r="J542" s="41"/>
      <c r="K542" s="22"/>
      <c r="L542" s="3"/>
      <c r="M542" s="85"/>
      <c r="N542" s="84"/>
    </row>
    <row r="543" spans="1:217" s="8" customFormat="1" ht="18" customHeight="1" x14ac:dyDescent="0.25">
      <c r="A543" s="26" t="s">
        <v>817</v>
      </c>
      <c r="B543" s="28" t="str">
        <f t="shared" si="23"/>
        <v>SCimago</v>
      </c>
      <c r="C543" s="28"/>
      <c r="D543" s="26"/>
      <c r="E543" s="28"/>
      <c r="F543" s="27"/>
      <c r="G543" s="26" t="s">
        <v>256</v>
      </c>
      <c r="H543" s="32" t="s">
        <v>1</v>
      </c>
      <c r="I543" s="24" t="s">
        <v>816</v>
      </c>
      <c r="J543" s="41"/>
      <c r="K543" s="22"/>
      <c r="L543" s="3"/>
      <c r="M543" s="85"/>
      <c r="N543" s="84"/>
    </row>
    <row r="544" spans="1:217" s="8" customFormat="1" ht="18" customHeight="1" x14ac:dyDescent="0.25">
      <c r="A544" s="26" t="s">
        <v>815</v>
      </c>
      <c r="B544" s="28" t="str">
        <f t="shared" si="23"/>
        <v>SCimago</v>
      </c>
      <c r="C544" s="28"/>
      <c r="D544" s="26" t="s">
        <v>814</v>
      </c>
      <c r="E544" s="28" t="str">
        <f>HYPERLINK(CONCATENATE("http://www.scimagojr.com/journalsearch.php?q=",D544),"SCimago")</f>
        <v>SCimago</v>
      </c>
      <c r="F544" s="27"/>
      <c r="G544" s="26" t="s">
        <v>256</v>
      </c>
      <c r="H544" s="32" t="s">
        <v>1</v>
      </c>
      <c r="I544" s="24" t="s">
        <v>813</v>
      </c>
      <c r="J544" s="41"/>
      <c r="K544" s="22"/>
      <c r="L544" s="3"/>
      <c r="M544" s="85"/>
      <c r="N544" s="84"/>
    </row>
    <row r="545" spans="1:217" s="8" customFormat="1" ht="18" customHeight="1" x14ac:dyDescent="0.25">
      <c r="A545" s="26" t="s">
        <v>812</v>
      </c>
      <c r="B545" s="28" t="str">
        <f t="shared" si="23"/>
        <v>SCimago</v>
      </c>
      <c r="C545" s="28"/>
      <c r="D545" s="26" t="s">
        <v>811</v>
      </c>
      <c r="E545" s="28" t="str">
        <f>HYPERLINK(CONCATENATE("http://www.scimagojr.com/journalsearch.php?q=",D545),"SCimago")</f>
        <v>SCimago</v>
      </c>
      <c r="F545" s="27"/>
      <c r="G545" s="26" t="s">
        <v>256</v>
      </c>
      <c r="H545" s="32" t="s">
        <v>1</v>
      </c>
      <c r="I545" s="24" t="s">
        <v>810</v>
      </c>
      <c r="J545" s="20"/>
      <c r="K545" s="19"/>
      <c r="L545" s="3"/>
      <c r="M545" s="85"/>
      <c r="N545" s="84"/>
    </row>
    <row r="546" spans="1:217" s="8" customFormat="1" ht="18" customHeight="1" x14ac:dyDescent="0.25">
      <c r="A546" s="26" t="s">
        <v>809</v>
      </c>
      <c r="B546" s="28" t="str">
        <f t="shared" si="23"/>
        <v>SCimago</v>
      </c>
      <c r="C546" s="28"/>
      <c r="D546" s="26" t="s">
        <v>808</v>
      </c>
      <c r="E546" s="28" t="str">
        <f>HYPERLINK(CONCATENATE("http://www.scimagojr.com/journalsearch.php?q=",D546),"SCimago")</f>
        <v>SCimago</v>
      </c>
      <c r="F546" s="27"/>
      <c r="G546" s="26" t="s">
        <v>256</v>
      </c>
      <c r="H546" s="32" t="s">
        <v>1</v>
      </c>
      <c r="I546" s="24" t="s">
        <v>807</v>
      </c>
      <c r="J546" s="41"/>
      <c r="K546" s="22"/>
      <c r="L546" s="3"/>
      <c r="M546" s="85"/>
      <c r="N546" s="84"/>
    </row>
    <row r="547" spans="1:217" s="8" customFormat="1" ht="18" customHeight="1" x14ac:dyDescent="0.25">
      <c r="A547" s="26" t="s">
        <v>806</v>
      </c>
      <c r="B547" s="28" t="str">
        <f t="shared" si="23"/>
        <v>SCimago</v>
      </c>
      <c r="C547" s="28"/>
      <c r="D547" s="26" t="s">
        <v>805</v>
      </c>
      <c r="E547" s="28" t="str">
        <f>HYPERLINK(CONCATENATE("http://www.scimagojr.com/journalsearch.php?q=",D547),"SCimago")</f>
        <v>SCimago</v>
      </c>
      <c r="F547" s="27"/>
      <c r="G547" s="26" t="s">
        <v>256</v>
      </c>
      <c r="H547" s="32" t="s">
        <v>1</v>
      </c>
      <c r="I547" s="24" t="s">
        <v>804</v>
      </c>
      <c r="J547" s="41"/>
      <c r="K547" s="22"/>
      <c r="L547" s="3"/>
      <c r="M547" s="85"/>
      <c r="N547" s="84"/>
    </row>
    <row r="548" spans="1:217" s="8" customFormat="1" ht="18" customHeight="1" x14ac:dyDescent="0.25">
      <c r="A548" s="26" t="s">
        <v>803</v>
      </c>
      <c r="B548" s="28" t="str">
        <f t="shared" si="23"/>
        <v>SCimago</v>
      </c>
      <c r="C548" s="28"/>
      <c r="D548" s="26"/>
      <c r="E548" s="28" t="str">
        <f>HYPERLINK(CONCATENATE("http://www.worldcat.org/search?q=",D548),"")</f>
        <v/>
      </c>
      <c r="F548" s="27"/>
      <c r="G548" s="26" t="s">
        <v>256</v>
      </c>
      <c r="H548" s="32" t="s">
        <v>1</v>
      </c>
      <c r="I548" s="24" t="s">
        <v>802</v>
      </c>
      <c r="J548" s="65"/>
      <c r="K548" s="35"/>
      <c r="L548" s="3"/>
      <c r="M548" s="85"/>
      <c r="N548" s="84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</row>
    <row r="549" spans="1:217" s="8" customFormat="1" ht="18" customHeight="1" x14ac:dyDescent="0.25">
      <c r="A549" s="26" t="s">
        <v>801</v>
      </c>
      <c r="B549" s="28" t="str">
        <f t="shared" si="23"/>
        <v>SCimago</v>
      </c>
      <c r="C549" s="28"/>
      <c r="D549" s="26" t="s">
        <v>800</v>
      </c>
      <c r="E549" s="28" t="str">
        <f>HYPERLINK(CONCATENATE("http://www.scimagojr.com/journalsearch.php?q=",D549),"SCimago")</f>
        <v>SCimago</v>
      </c>
      <c r="F549" s="27"/>
      <c r="G549" s="26" t="s">
        <v>256</v>
      </c>
      <c r="H549" s="32" t="s">
        <v>1</v>
      </c>
      <c r="I549" s="24" t="s">
        <v>799</v>
      </c>
      <c r="J549" s="41"/>
      <c r="K549" s="22"/>
      <c r="L549" s="3"/>
      <c r="M549" s="85"/>
      <c r="N549" s="84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</row>
    <row r="550" spans="1:217" s="8" customFormat="1" ht="18" customHeight="1" x14ac:dyDescent="0.25">
      <c r="A550" s="26" t="s">
        <v>798</v>
      </c>
      <c r="B550" s="28" t="str">
        <f t="shared" si="23"/>
        <v>SCimago</v>
      </c>
      <c r="C550" s="28"/>
      <c r="D550" s="26"/>
      <c r="E550" s="28" t="str">
        <f>HYPERLINK(CONCATENATE("http://www.worldcat.org/search?q=",D550),"")</f>
        <v/>
      </c>
      <c r="F550" s="27"/>
      <c r="G550" s="26" t="s">
        <v>256</v>
      </c>
      <c r="H550" s="32" t="s">
        <v>1</v>
      </c>
      <c r="I550" s="24" t="s">
        <v>797</v>
      </c>
      <c r="J550" s="41"/>
      <c r="K550" s="22"/>
      <c r="L550" s="3"/>
      <c r="M550" s="85"/>
      <c r="N550" s="84"/>
    </row>
    <row r="551" spans="1:217" s="8" customFormat="1" ht="18" customHeight="1" x14ac:dyDescent="0.25">
      <c r="A551" s="26" t="s">
        <v>796</v>
      </c>
      <c r="B551" s="28" t="str">
        <f t="shared" ref="B551:B582" si="24">HYPERLINK(CONCATENATE("http://www.scimagojr.com/journalsearch.php?q=",A551),"SCimago")</f>
        <v>SCimago</v>
      </c>
      <c r="C551" s="28"/>
      <c r="D551" s="26" t="s">
        <v>795</v>
      </c>
      <c r="E551" s="28" t="str">
        <f>HYPERLINK(CONCATENATE("http://www.scimagojr.com/journalsearch.php?q=",D551),"SCimago")</f>
        <v>SCimago</v>
      </c>
      <c r="F551" s="27"/>
      <c r="G551" s="26" t="s">
        <v>256</v>
      </c>
      <c r="H551" s="32" t="s">
        <v>1</v>
      </c>
      <c r="I551" s="88" t="s">
        <v>794</v>
      </c>
      <c r="J551" s="41"/>
      <c r="K551" s="38"/>
      <c r="L551" s="3"/>
      <c r="M551" s="85"/>
      <c r="N551" s="84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</row>
    <row r="552" spans="1:217" s="8" customFormat="1" ht="18" customHeight="1" x14ac:dyDescent="0.25">
      <c r="A552" s="26" t="s">
        <v>793</v>
      </c>
      <c r="B552" s="28" t="str">
        <f t="shared" si="24"/>
        <v>SCimago</v>
      </c>
      <c r="C552" s="28"/>
      <c r="D552" s="26"/>
      <c r="E552" s="28"/>
      <c r="F552" s="27"/>
      <c r="G552" s="26" t="s">
        <v>256</v>
      </c>
      <c r="H552" s="32" t="s">
        <v>1</v>
      </c>
      <c r="I552" s="24" t="s">
        <v>792</v>
      </c>
      <c r="J552" s="65"/>
      <c r="K552" s="35"/>
      <c r="L552" s="3"/>
      <c r="M552" s="85"/>
      <c r="N552" s="84"/>
    </row>
    <row r="553" spans="1:217" s="8" customFormat="1" ht="18" customHeight="1" x14ac:dyDescent="0.25">
      <c r="A553" s="26" t="s">
        <v>791</v>
      </c>
      <c r="B553" s="28" t="str">
        <f t="shared" si="24"/>
        <v>SCimago</v>
      </c>
      <c r="C553" s="28"/>
      <c r="D553" s="26"/>
      <c r="E553" s="28"/>
      <c r="F553" s="27"/>
      <c r="G553" s="26" t="s">
        <v>256</v>
      </c>
      <c r="H553" s="32" t="s">
        <v>1</v>
      </c>
      <c r="I553" s="24" t="s">
        <v>790</v>
      </c>
      <c r="J553" s="65"/>
      <c r="K553" s="35"/>
      <c r="L553" s="3"/>
      <c r="M553" s="85"/>
      <c r="N553" s="84"/>
    </row>
    <row r="554" spans="1:217" s="8" customFormat="1" ht="18" customHeight="1" x14ac:dyDescent="0.25">
      <c r="A554" s="26" t="s">
        <v>789</v>
      </c>
      <c r="B554" s="28" t="str">
        <f t="shared" si="24"/>
        <v>SCimago</v>
      </c>
      <c r="C554" s="28"/>
      <c r="D554" s="26"/>
      <c r="E554" s="28" t="str">
        <f>HYPERLINK(CONCATENATE("http://www.worldcat.org/search?q=",D554),"")</f>
        <v/>
      </c>
      <c r="F554" s="27"/>
      <c r="G554" s="26" t="s">
        <v>256</v>
      </c>
      <c r="H554" s="32" t="s">
        <v>1</v>
      </c>
      <c r="I554" s="24" t="s">
        <v>788</v>
      </c>
      <c r="J554" s="41"/>
      <c r="K554" s="22"/>
      <c r="L554" s="3"/>
      <c r="M554" s="85"/>
      <c r="N554" s="84"/>
    </row>
    <row r="555" spans="1:217" s="8" customFormat="1" ht="18" customHeight="1" x14ac:dyDescent="0.25">
      <c r="A555" s="26" t="s">
        <v>787</v>
      </c>
      <c r="B555" s="28" t="str">
        <f t="shared" si="24"/>
        <v>SCimago</v>
      </c>
      <c r="C555" s="28"/>
      <c r="D555" s="26" t="s">
        <v>786</v>
      </c>
      <c r="E555" s="28" t="str">
        <f>HYPERLINK(CONCATENATE("http://www.scimagojr.com/journalsearch.php?q=",D555),"SCimago")</f>
        <v>SCimago</v>
      </c>
      <c r="F555" s="27"/>
      <c r="G555" s="26" t="s">
        <v>256</v>
      </c>
      <c r="H555" s="32" t="s">
        <v>1</v>
      </c>
      <c r="I555" s="24" t="s">
        <v>785</v>
      </c>
      <c r="J555" s="41"/>
      <c r="K555" s="22"/>
      <c r="L555" s="3"/>
      <c r="M555" s="85"/>
      <c r="N555" s="84"/>
    </row>
    <row r="556" spans="1:217" s="8" customFormat="1" ht="18" customHeight="1" x14ac:dyDescent="0.25">
      <c r="A556" s="26" t="s">
        <v>784</v>
      </c>
      <c r="B556" s="28" t="str">
        <f t="shared" si="24"/>
        <v>SCimago</v>
      </c>
      <c r="C556" s="28"/>
      <c r="D556" s="26"/>
      <c r="E556" s="28" t="str">
        <f>HYPERLINK(CONCATENATE("http://www.worldcat.org/search?q=",D556),"")</f>
        <v/>
      </c>
      <c r="F556" s="27"/>
      <c r="G556" s="26" t="s">
        <v>256</v>
      </c>
      <c r="H556" s="32" t="s">
        <v>1</v>
      </c>
      <c r="I556" s="24" t="s">
        <v>783</v>
      </c>
      <c r="J556" s="65"/>
      <c r="K556" s="35"/>
      <c r="L556" s="3"/>
      <c r="M556" s="85"/>
      <c r="N556" s="84"/>
    </row>
    <row r="557" spans="1:217" s="8" customFormat="1" ht="18" customHeight="1" x14ac:dyDescent="0.25">
      <c r="A557" s="26" t="s">
        <v>782</v>
      </c>
      <c r="B557" s="28" t="str">
        <f t="shared" si="24"/>
        <v>SCimago</v>
      </c>
      <c r="C557" s="28"/>
      <c r="D557" s="26" t="s">
        <v>781</v>
      </c>
      <c r="E557" s="28" t="str">
        <f>HYPERLINK(CONCATENATE("http://www.scimagojr.com/journalsearch.php?q=",D557),"SCimago")</f>
        <v>SCimago</v>
      </c>
      <c r="F557" s="27"/>
      <c r="G557" s="26" t="s">
        <v>256</v>
      </c>
      <c r="H557" s="32" t="s">
        <v>1</v>
      </c>
      <c r="I557" s="24" t="s">
        <v>780</v>
      </c>
      <c r="J557" s="41"/>
      <c r="K557" s="22"/>
      <c r="L557" s="3"/>
      <c r="M557" s="85"/>
      <c r="N557" s="84"/>
    </row>
    <row r="558" spans="1:217" s="8" customFormat="1" ht="18" customHeight="1" x14ac:dyDescent="0.25">
      <c r="A558" s="26" t="s">
        <v>779</v>
      </c>
      <c r="B558" s="28" t="str">
        <f t="shared" si="24"/>
        <v>SCimago</v>
      </c>
      <c r="C558" s="28"/>
      <c r="D558" s="26"/>
      <c r="E558" s="28" t="str">
        <f>HYPERLINK(CONCATENATE("http://www.worldcat.org/search?q=",D558),"")</f>
        <v/>
      </c>
      <c r="F558" s="27"/>
      <c r="G558" s="26" t="s">
        <v>256</v>
      </c>
      <c r="H558" s="32" t="s">
        <v>1</v>
      </c>
      <c r="I558" s="24" t="s">
        <v>778</v>
      </c>
      <c r="J558" s="20"/>
      <c r="K558" s="19"/>
      <c r="L558" s="3"/>
      <c r="M558" s="85"/>
      <c r="N558" s="84"/>
    </row>
    <row r="559" spans="1:217" s="8" customFormat="1" ht="18" customHeight="1" x14ac:dyDescent="0.25">
      <c r="A559" s="26" t="s">
        <v>777</v>
      </c>
      <c r="B559" s="28" t="str">
        <f t="shared" si="24"/>
        <v>SCimago</v>
      </c>
      <c r="C559" s="28"/>
      <c r="D559" s="26" t="s">
        <v>776</v>
      </c>
      <c r="E559" s="28" t="str">
        <f>HYPERLINK(CONCATENATE("http://www.scimagojr.com/journalsearch.php?q=",D559),"SCimago")</f>
        <v>SCimago</v>
      </c>
      <c r="F559" s="27"/>
      <c r="G559" s="26" t="s">
        <v>256</v>
      </c>
      <c r="H559" s="32" t="s">
        <v>1</v>
      </c>
      <c r="I559" s="24" t="s">
        <v>775</v>
      </c>
      <c r="J559" s="65"/>
      <c r="K559" s="35"/>
      <c r="L559" s="3"/>
      <c r="M559" s="85"/>
      <c r="N559" s="84"/>
    </row>
    <row r="560" spans="1:217" s="8" customFormat="1" ht="18" customHeight="1" x14ac:dyDescent="0.25">
      <c r="A560" s="26" t="s">
        <v>774</v>
      </c>
      <c r="B560" s="28" t="str">
        <f t="shared" si="24"/>
        <v>SCimago</v>
      </c>
      <c r="C560" s="28"/>
      <c r="D560" s="26"/>
      <c r="E560" s="28"/>
      <c r="F560" s="27"/>
      <c r="G560" s="26" t="s">
        <v>256</v>
      </c>
      <c r="H560" s="32" t="s">
        <v>1</v>
      </c>
      <c r="I560" s="24" t="s">
        <v>773</v>
      </c>
      <c r="J560" s="41"/>
      <c r="K560" s="22"/>
      <c r="L560" s="3"/>
      <c r="M560" s="85"/>
      <c r="N560" s="84"/>
    </row>
    <row r="561" spans="1:217" s="8" customFormat="1" ht="18" customHeight="1" x14ac:dyDescent="0.25">
      <c r="A561" s="26" t="s">
        <v>772</v>
      </c>
      <c r="B561" s="28" t="str">
        <f t="shared" si="24"/>
        <v>SCimago</v>
      </c>
      <c r="C561" s="28"/>
      <c r="D561" s="26"/>
      <c r="E561" s="28" t="str">
        <f>HYPERLINK(CONCATENATE("http://www.worldcat.org/search?q=",D561),"")</f>
        <v/>
      </c>
      <c r="F561" s="27"/>
      <c r="G561" s="26" t="s">
        <v>256</v>
      </c>
      <c r="H561" s="32" t="s">
        <v>1</v>
      </c>
      <c r="I561" s="24" t="s">
        <v>771</v>
      </c>
      <c r="J561" s="41"/>
      <c r="K561" s="22"/>
      <c r="L561" s="3"/>
      <c r="M561" s="85"/>
      <c r="N561" s="84"/>
    </row>
    <row r="562" spans="1:217" s="8" customFormat="1" ht="18" customHeight="1" x14ac:dyDescent="0.25">
      <c r="A562" s="26" t="s">
        <v>770</v>
      </c>
      <c r="B562" s="28" t="str">
        <f t="shared" si="24"/>
        <v>SCimago</v>
      </c>
      <c r="C562" s="28"/>
      <c r="D562" s="26"/>
      <c r="E562" s="28" t="str">
        <f>HYPERLINK(CONCATENATE("http://www.worldcat.org/search?q=",D562),"")</f>
        <v/>
      </c>
      <c r="F562" s="27"/>
      <c r="G562" s="26" t="s">
        <v>256</v>
      </c>
      <c r="H562" s="32" t="s">
        <v>1</v>
      </c>
      <c r="I562" s="24" t="s">
        <v>769</v>
      </c>
      <c r="J562" s="41"/>
      <c r="K562" s="22"/>
      <c r="L562" s="3"/>
      <c r="M562" s="85"/>
      <c r="N562" s="84"/>
    </row>
    <row r="563" spans="1:217" s="8" customFormat="1" ht="18" customHeight="1" x14ac:dyDescent="0.25">
      <c r="A563" s="26" t="s">
        <v>768</v>
      </c>
      <c r="B563" s="28" t="str">
        <f t="shared" si="24"/>
        <v>SCimago</v>
      </c>
      <c r="C563" s="28"/>
      <c r="D563" s="26"/>
      <c r="E563" s="28"/>
      <c r="F563" s="27"/>
      <c r="G563" s="26" t="s">
        <v>256</v>
      </c>
      <c r="H563" s="32" t="s">
        <v>1</v>
      </c>
      <c r="I563" s="24" t="s">
        <v>767</v>
      </c>
      <c r="J563" s="41"/>
      <c r="K563" s="38"/>
      <c r="L563" s="3"/>
      <c r="M563" s="85"/>
      <c r="N563" s="84"/>
    </row>
    <row r="564" spans="1:217" s="8" customFormat="1" ht="18" customHeight="1" x14ac:dyDescent="0.25">
      <c r="A564" s="26" t="s">
        <v>766</v>
      </c>
      <c r="B564" s="28" t="str">
        <f t="shared" si="24"/>
        <v>SCimago</v>
      </c>
      <c r="C564" s="28"/>
      <c r="D564" s="26"/>
      <c r="E564" s="28" t="str">
        <f>HYPERLINK(CONCATENATE("http://www.worldcat.org/search?q=",D564),"")</f>
        <v/>
      </c>
      <c r="F564" s="27"/>
      <c r="G564" s="26" t="s">
        <v>256</v>
      </c>
      <c r="H564" s="32" t="s">
        <v>1</v>
      </c>
      <c r="I564" s="24" t="s">
        <v>765</v>
      </c>
      <c r="J564" s="41"/>
      <c r="K564" s="22"/>
      <c r="L564" s="3"/>
      <c r="M564" s="85"/>
      <c r="N564" s="84"/>
    </row>
    <row r="565" spans="1:217" s="8" customFormat="1" ht="18" customHeight="1" x14ac:dyDescent="0.25">
      <c r="A565" s="26" t="s">
        <v>764</v>
      </c>
      <c r="B565" s="28" t="str">
        <f t="shared" si="24"/>
        <v>SCimago</v>
      </c>
      <c r="C565" s="28"/>
      <c r="D565" s="26"/>
      <c r="E565" s="28"/>
      <c r="F565" s="27"/>
      <c r="G565" s="26" t="s">
        <v>256</v>
      </c>
      <c r="H565" s="32" t="s">
        <v>1</v>
      </c>
      <c r="I565" s="24" t="s">
        <v>763</v>
      </c>
      <c r="J565" s="41"/>
      <c r="K565" s="22"/>
      <c r="L565" s="3"/>
      <c r="M565" s="85"/>
      <c r="N565" s="84"/>
    </row>
    <row r="566" spans="1:217" s="8" customFormat="1" ht="18" customHeight="1" x14ac:dyDescent="0.25">
      <c r="A566" s="26" t="s">
        <v>762</v>
      </c>
      <c r="B566" s="28" t="str">
        <f t="shared" si="24"/>
        <v>SCimago</v>
      </c>
      <c r="C566" s="28"/>
      <c r="D566" s="26"/>
      <c r="E566" s="28" t="str">
        <f>HYPERLINK(CONCATENATE("http://www.worldcat.org/search?q=",D566),"")</f>
        <v/>
      </c>
      <c r="F566" s="27"/>
      <c r="G566" s="26" t="s">
        <v>256</v>
      </c>
      <c r="H566" s="32" t="s">
        <v>1</v>
      </c>
      <c r="I566" s="24" t="s">
        <v>761</v>
      </c>
      <c r="J566" s="65"/>
      <c r="K566" s="35"/>
      <c r="L566" s="3"/>
      <c r="M566" s="85"/>
      <c r="N566" s="84"/>
    </row>
    <row r="567" spans="1:217" s="8" customFormat="1" ht="18" customHeight="1" x14ac:dyDescent="0.25">
      <c r="A567" s="26" t="s">
        <v>760</v>
      </c>
      <c r="B567" s="28" t="str">
        <f t="shared" si="24"/>
        <v>SCimago</v>
      </c>
      <c r="C567" s="28"/>
      <c r="D567" s="26" t="s">
        <v>759</v>
      </c>
      <c r="E567" s="28" t="str">
        <f>HYPERLINK(CONCATENATE("http://www.scimagojr.com/journalsearch.php?q=",D567),"SCimago")</f>
        <v>SCimago</v>
      </c>
      <c r="F567" s="27"/>
      <c r="G567" s="26" t="s">
        <v>256</v>
      </c>
      <c r="H567" s="32" t="s">
        <v>1</v>
      </c>
      <c r="I567" s="24" t="s">
        <v>758</v>
      </c>
      <c r="J567" s="41"/>
      <c r="K567" s="22"/>
      <c r="L567" s="3"/>
      <c r="M567" s="85"/>
      <c r="N567" s="84"/>
    </row>
    <row r="568" spans="1:217" s="8" customFormat="1" ht="18" customHeight="1" x14ac:dyDescent="0.25">
      <c r="A568" s="26" t="s">
        <v>757</v>
      </c>
      <c r="B568" s="28" t="str">
        <f t="shared" si="24"/>
        <v>SCimago</v>
      </c>
      <c r="C568" s="28"/>
      <c r="D568" s="26" t="s">
        <v>756</v>
      </c>
      <c r="E568" s="28" t="str">
        <f>HYPERLINK(CONCATENATE("http://www.scimagojr.com/journalsearch.php?q=",D568),"SCimago")</f>
        <v>SCimago</v>
      </c>
      <c r="F568" s="27"/>
      <c r="G568" s="26" t="s">
        <v>256</v>
      </c>
      <c r="H568" s="32" t="s">
        <v>1</v>
      </c>
      <c r="I568" s="24" t="s">
        <v>755</v>
      </c>
      <c r="J568" s="65"/>
      <c r="K568" s="35"/>
      <c r="L568" s="3"/>
      <c r="M568" s="85"/>
      <c r="N568" s="84"/>
    </row>
    <row r="569" spans="1:217" s="8" customFormat="1" ht="18" customHeight="1" x14ac:dyDescent="0.25">
      <c r="A569" s="26" t="s">
        <v>754</v>
      </c>
      <c r="B569" s="28" t="str">
        <f t="shared" si="24"/>
        <v>SCimago</v>
      </c>
      <c r="C569" s="28"/>
      <c r="D569" s="26" t="s">
        <v>753</v>
      </c>
      <c r="E569" s="28" t="str">
        <f>HYPERLINK(CONCATENATE("http://www.scimagojr.com/journalsearch.php?q=",D569),"SCimago")</f>
        <v>SCimago</v>
      </c>
      <c r="F569" s="27"/>
      <c r="G569" s="26" t="s">
        <v>256</v>
      </c>
      <c r="H569" s="32" t="s">
        <v>1</v>
      </c>
      <c r="I569" s="24" t="s">
        <v>752</v>
      </c>
      <c r="J569" s="41"/>
      <c r="K569" s="38" t="s">
        <v>751</v>
      </c>
      <c r="L569" s="3"/>
      <c r="M569" s="85"/>
      <c r="N569" s="84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</row>
    <row r="570" spans="1:217" s="8" customFormat="1" ht="18" customHeight="1" x14ac:dyDescent="0.25">
      <c r="A570" s="26" t="s">
        <v>750</v>
      </c>
      <c r="B570" s="28" t="str">
        <f t="shared" si="24"/>
        <v>SCimago</v>
      </c>
      <c r="C570" s="28"/>
      <c r="D570" s="26" t="s">
        <v>749</v>
      </c>
      <c r="E570" s="28" t="str">
        <f>HYPERLINK(CONCATENATE("http://www.scimagojr.com/journalsearch.php?q=",D570),"SCimago")</f>
        <v>SCimago</v>
      </c>
      <c r="F570" s="27"/>
      <c r="G570" s="26" t="s">
        <v>256</v>
      </c>
      <c r="H570" s="32" t="s">
        <v>1</v>
      </c>
      <c r="I570" s="24" t="s">
        <v>748</v>
      </c>
      <c r="J570" s="65"/>
      <c r="K570" s="35"/>
      <c r="L570" s="3"/>
      <c r="M570" s="85"/>
      <c r="N570" s="84"/>
    </row>
    <row r="571" spans="1:217" s="8" customFormat="1" ht="18" customHeight="1" x14ac:dyDescent="0.25">
      <c r="A571" s="26" t="s">
        <v>747</v>
      </c>
      <c r="B571" s="28" t="str">
        <f t="shared" si="24"/>
        <v>SCimago</v>
      </c>
      <c r="C571" s="28"/>
      <c r="D571" s="26"/>
      <c r="E571" s="28" t="str">
        <f>HYPERLINK(CONCATENATE("http://www.worldcat.org/search?q=",D571),"")</f>
        <v/>
      </c>
      <c r="F571" s="27"/>
      <c r="G571" s="26" t="s">
        <v>256</v>
      </c>
      <c r="H571" s="32" t="s">
        <v>1</v>
      </c>
      <c r="I571" s="24" t="s">
        <v>746</v>
      </c>
      <c r="J571" s="41"/>
      <c r="K571" s="22"/>
      <c r="L571" s="3"/>
      <c r="M571" s="85"/>
      <c r="N571" s="84"/>
    </row>
    <row r="572" spans="1:217" s="8" customFormat="1" ht="18" customHeight="1" x14ac:dyDescent="0.25">
      <c r="A572" s="26" t="s">
        <v>745</v>
      </c>
      <c r="B572" s="28" t="str">
        <f t="shared" si="24"/>
        <v>SCimago</v>
      </c>
      <c r="C572" s="28"/>
      <c r="D572" s="26"/>
      <c r="E572" s="28" t="str">
        <f>HYPERLINK(CONCATENATE("http://www.worldcat.org/search?q=",D572),"")</f>
        <v/>
      </c>
      <c r="F572" s="27"/>
      <c r="G572" s="26" t="s">
        <v>256</v>
      </c>
      <c r="H572" s="32" t="s">
        <v>1</v>
      </c>
      <c r="I572" s="24" t="s">
        <v>744</v>
      </c>
      <c r="J572" s="41"/>
      <c r="K572" s="22"/>
      <c r="L572" s="3"/>
      <c r="M572" s="85"/>
      <c r="N572" s="84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</row>
    <row r="573" spans="1:217" s="8" customFormat="1" ht="18" customHeight="1" x14ac:dyDescent="0.25">
      <c r="A573" s="26" t="s">
        <v>743</v>
      </c>
      <c r="B573" s="28" t="str">
        <f t="shared" si="24"/>
        <v>SCimago</v>
      </c>
      <c r="C573" s="28"/>
      <c r="D573" s="26" t="s">
        <v>742</v>
      </c>
      <c r="E573" s="28" t="str">
        <f>HYPERLINK(CONCATENATE("http://www.scimagojr.com/journalsearch.php?q=",D573),"SCimago")</f>
        <v>SCimago</v>
      </c>
      <c r="F573" s="27"/>
      <c r="G573" s="26" t="s">
        <v>256</v>
      </c>
      <c r="H573" s="32" t="s">
        <v>1</v>
      </c>
      <c r="I573" s="24" t="s">
        <v>741</v>
      </c>
      <c r="J573" s="65"/>
      <c r="K573" s="35"/>
      <c r="L573" s="3"/>
      <c r="M573" s="85"/>
      <c r="N573" s="84"/>
    </row>
    <row r="574" spans="1:217" s="8" customFormat="1" ht="18" customHeight="1" x14ac:dyDescent="0.25">
      <c r="A574" s="26" t="s">
        <v>740</v>
      </c>
      <c r="B574" s="28" t="str">
        <f t="shared" si="24"/>
        <v>SCimago</v>
      </c>
      <c r="C574" s="28"/>
      <c r="D574" s="26"/>
      <c r="E574" s="28" t="str">
        <f>HYPERLINK(CONCATENATE("http://www.worldcat.org/search?q=",D574),"")</f>
        <v/>
      </c>
      <c r="F574" s="27"/>
      <c r="G574" s="26" t="s">
        <v>256</v>
      </c>
      <c r="H574" s="32" t="s">
        <v>1</v>
      </c>
      <c r="I574" s="24" t="s">
        <v>739</v>
      </c>
      <c r="J574" s="41"/>
      <c r="K574" s="22"/>
      <c r="L574" s="3"/>
      <c r="M574" s="85"/>
      <c r="N574" s="84"/>
    </row>
    <row r="575" spans="1:217" s="8" customFormat="1" ht="18" customHeight="1" x14ac:dyDescent="0.25">
      <c r="A575" s="26" t="s">
        <v>738</v>
      </c>
      <c r="B575" s="28" t="str">
        <f t="shared" si="24"/>
        <v>SCimago</v>
      </c>
      <c r="C575" s="28"/>
      <c r="D575" s="26" t="s">
        <v>737</v>
      </c>
      <c r="E575" s="28" t="str">
        <f>HYPERLINK(CONCATENATE("http://www.scimagojr.com/journalsearch.php?q=",D575),"SCimago")</f>
        <v>SCimago</v>
      </c>
      <c r="F575" s="27"/>
      <c r="G575" s="26" t="s">
        <v>256</v>
      </c>
      <c r="H575" s="32" t="s">
        <v>1</v>
      </c>
      <c r="I575" s="24" t="s">
        <v>736</v>
      </c>
      <c r="J575" s="41"/>
      <c r="K575" s="22"/>
      <c r="L575" s="3"/>
      <c r="M575" s="85"/>
      <c r="N575" s="84"/>
    </row>
    <row r="576" spans="1:217" s="8" customFormat="1" ht="18" customHeight="1" x14ac:dyDescent="0.25">
      <c r="A576" s="26" t="s">
        <v>735</v>
      </c>
      <c r="B576" s="28" t="str">
        <f t="shared" si="24"/>
        <v>SCimago</v>
      </c>
      <c r="C576" s="28"/>
      <c r="D576" s="26"/>
      <c r="E576" s="28" t="str">
        <f>HYPERLINK(CONCATENATE("http://www.worldcat.org/search?q=",D576),"")</f>
        <v/>
      </c>
      <c r="F576" s="27"/>
      <c r="G576" s="26" t="s">
        <v>256</v>
      </c>
      <c r="H576" s="32" t="s">
        <v>1</v>
      </c>
      <c r="I576" s="24" t="s">
        <v>734</v>
      </c>
      <c r="J576" s="41"/>
      <c r="K576" s="22"/>
      <c r="L576" s="3"/>
      <c r="M576" s="85"/>
      <c r="N576" s="84"/>
    </row>
    <row r="577" spans="1:217" s="8" customFormat="1" ht="18" customHeight="1" x14ac:dyDescent="0.25">
      <c r="A577" s="26" t="s">
        <v>733</v>
      </c>
      <c r="B577" s="28" t="str">
        <f t="shared" si="24"/>
        <v>SCimago</v>
      </c>
      <c r="C577" s="28"/>
      <c r="D577" s="26"/>
      <c r="E577" s="28"/>
      <c r="F577" s="27"/>
      <c r="G577" s="26" t="s">
        <v>256</v>
      </c>
      <c r="H577" s="32" t="s">
        <v>1</v>
      </c>
      <c r="I577" s="24" t="s">
        <v>732</v>
      </c>
      <c r="J577" s="41"/>
      <c r="K577" s="22"/>
      <c r="L577" s="3"/>
      <c r="M577" s="85"/>
      <c r="N577" s="84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</row>
    <row r="578" spans="1:217" s="8" customFormat="1" ht="18" customHeight="1" x14ac:dyDescent="0.25">
      <c r="A578" s="26" t="s">
        <v>731</v>
      </c>
      <c r="B578" s="28" t="str">
        <f t="shared" si="24"/>
        <v>SCimago</v>
      </c>
      <c r="C578" s="28"/>
      <c r="D578" s="26" t="s">
        <v>730</v>
      </c>
      <c r="E578" s="28" t="str">
        <f>HYPERLINK(CONCATENATE("http://www.scimagojr.com/journalsearch.php?q=",D578),"SCimago")</f>
        <v>SCimago</v>
      </c>
      <c r="F578" s="27"/>
      <c r="G578" s="26" t="s">
        <v>256</v>
      </c>
      <c r="H578" s="32" t="s">
        <v>1</v>
      </c>
      <c r="I578" s="24" t="s">
        <v>729</v>
      </c>
      <c r="J578" s="65"/>
      <c r="K578" s="35"/>
      <c r="L578" s="3"/>
      <c r="M578" s="85"/>
      <c r="N578" s="84"/>
    </row>
    <row r="579" spans="1:217" s="8" customFormat="1" ht="18" customHeight="1" x14ac:dyDescent="0.25">
      <c r="A579" s="26" t="s">
        <v>728</v>
      </c>
      <c r="B579" s="28" t="str">
        <f t="shared" si="24"/>
        <v>SCimago</v>
      </c>
      <c r="C579" s="28"/>
      <c r="D579" s="26" t="s">
        <v>727</v>
      </c>
      <c r="E579" s="28" t="str">
        <f>HYPERLINK(CONCATENATE("http://www.scimagojr.com/journalsearch.php?q=",D579),"SCimago")</f>
        <v>SCimago</v>
      </c>
      <c r="F579" s="27"/>
      <c r="G579" s="26" t="s">
        <v>256</v>
      </c>
      <c r="H579" s="32" t="s">
        <v>1</v>
      </c>
      <c r="I579" s="24" t="s">
        <v>726</v>
      </c>
      <c r="J579" s="41"/>
      <c r="K579" s="22"/>
      <c r="L579" s="3"/>
      <c r="M579" s="85"/>
      <c r="N579" s="84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</row>
    <row r="580" spans="1:217" s="8" customFormat="1" ht="18" customHeight="1" x14ac:dyDescent="0.25">
      <c r="A580" s="26" t="s">
        <v>725</v>
      </c>
      <c r="B580" s="28" t="str">
        <f t="shared" si="24"/>
        <v>SCimago</v>
      </c>
      <c r="C580" s="28"/>
      <c r="D580" s="26" t="s">
        <v>724</v>
      </c>
      <c r="E580" s="28" t="str">
        <f>HYPERLINK(CONCATENATE("http://www.scimagojr.com/journalsearch.php?q=",D580),"SCimago")</f>
        <v>SCimago</v>
      </c>
      <c r="F580" s="27"/>
      <c r="G580" s="26" t="s">
        <v>256</v>
      </c>
      <c r="H580" s="32" t="s">
        <v>1</v>
      </c>
      <c r="I580" s="24" t="s">
        <v>723</v>
      </c>
      <c r="J580" s="41"/>
      <c r="K580" s="22" t="s">
        <v>722</v>
      </c>
      <c r="L580" s="3"/>
      <c r="M580" s="85"/>
      <c r="N580" s="84"/>
    </row>
    <row r="581" spans="1:217" s="8" customFormat="1" ht="18" customHeight="1" x14ac:dyDescent="0.25">
      <c r="A581" s="26" t="s">
        <v>721</v>
      </c>
      <c r="B581" s="28" t="str">
        <f t="shared" si="24"/>
        <v>SCimago</v>
      </c>
      <c r="C581" s="28"/>
      <c r="D581" s="26" t="s">
        <v>720</v>
      </c>
      <c r="E581" s="28" t="str">
        <f>HYPERLINK(CONCATENATE("http://www.scimagojr.com/journalsearch.php?q=",D581),"SCimago")</f>
        <v>SCimago</v>
      </c>
      <c r="F581" s="27"/>
      <c r="G581" s="26" t="s">
        <v>256</v>
      </c>
      <c r="H581" s="32" t="s">
        <v>1</v>
      </c>
      <c r="I581" s="24" t="s">
        <v>719</v>
      </c>
      <c r="J581" s="65"/>
      <c r="K581" s="35"/>
      <c r="L581" s="3"/>
      <c r="M581" s="85"/>
      <c r="N581" s="84"/>
    </row>
    <row r="582" spans="1:217" s="8" customFormat="1" ht="18" customHeight="1" x14ac:dyDescent="0.25">
      <c r="A582" s="26" t="s">
        <v>718</v>
      </c>
      <c r="B582" s="28" t="str">
        <f t="shared" si="24"/>
        <v>SCimago</v>
      </c>
      <c r="C582" s="28"/>
      <c r="D582" s="26"/>
      <c r="E582" s="28" t="str">
        <f>HYPERLINK(CONCATENATE("http://www.worldcat.org/search?q=",D582),"")</f>
        <v/>
      </c>
      <c r="F582" s="27"/>
      <c r="G582" s="26" t="s">
        <v>256</v>
      </c>
      <c r="H582" s="32" t="s">
        <v>1</v>
      </c>
      <c r="I582" s="24" t="s">
        <v>717</v>
      </c>
      <c r="J582" s="41"/>
      <c r="K582" s="22"/>
      <c r="L582" s="3"/>
      <c r="M582" s="85"/>
      <c r="N582" s="84"/>
    </row>
    <row r="583" spans="1:217" s="8" customFormat="1" ht="18" customHeight="1" x14ac:dyDescent="0.25">
      <c r="A583" s="26" t="s">
        <v>716</v>
      </c>
      <c r="B583" s="28" t="str">
        <f t="shared" ref="B583:B614" si="25">HYPERLINK(CONCATENATE("http://www.scimagojr.com/journalsearch.php?q=",A583),"SCimago")</f>
        <v>SCimago</v>
      </c>
      <c r="C583" s="28"/>
      <c r="D583" s="26"/>
      <c r="E583" s="28"/>
      <c r="F583" s="27"/>
      <c r="G583" s="26" t="s">
        <v>256</v>
      </c>
      <c r="H583" s="32" t="s">
        <v>1</v>
      </c>
      <c r="I583" s="24" t="s">
        <v>715</v>
      </c>
      <c r="J583" s="41"/>
      <c r="K583" s="22"/>
      <c r="L583" s="3"/>
      <c r="M583" s="85"/>
      <c r="N583" s="84"/>
    </row>
    <row r="584" spans="1:217" s="8" customFormat="1" ht="18" customHeight="1" x14ac:dyDescent="0.25">
      <c r="A584" s="26" t="s">
        <v>714</v>
      </c>
      <c r="B584" s="28" t="str">
        <f t="shared" si="25"/>
        <v>SCimago</v>
      </c>
      <c r="C584" s="28"/>
      <c r="D584" s="26"/>
      <c r="E584" s="28"/>
      <c r="F584" s="27"/>
      <c r="G584" s="26" t="s">
        <v>256</v>
      </c>
      <c r="H584" s="32" t="s">
        <v>1</v>
      </c>
      <c r="I584" s="24" t="s">
        <v>713</v>
      </c>
      <c r="J584" s="41"/>
      <c r="K584" s="22"/>
      <c r="L584" s="3"/>
      <c r="M584" s="85"/>
      <c r="N584" s="84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</row>
    <row r="585" spans="1:217" s="8" customFormat="1" ht="18" customHeight="1" x14ac:dyDescent="0.25">
      <c r="A585" s="26" t="s">
        <v>712</v>
      </c>
      <c r="B585" s="28" t="str">
        <f t="shared" si="25"/>
        <v>SCimago</v>
      </c>
      <c r="C585" s="28"/>
      <c r="D585" s="26"/>
      <c r="E585" s="28" t="str">
        <f>HYPERLINK(CONCATENATE("http://www.worldcat.org/search?q=",D585),"")</f>
        <v/>
      </c>
      <c r="F585" s="27"/>
      <c r="G585" s="26" t="s">
        <v>256</v>
      </c>
      <c r="H585" s="32" t="s">
        <v>1</v>
      </c>
      <c r="I585" s="24" t="s">
        <v>711</v>
      </c>
      <c r="J585" s="41"/>
      <c r="K585" s="22"/>
      <c r="L585" s="3"/>
      <c r="M585" s="85"/>
      <c r="N585" s="84"/>
    </row>
    <row r="586" spans="1:217" s="8" customFormat="1" ht="18" customHeight="1" x14ac:dyDescent="0.25">
      <c r="A586" s="26" t="s">
        <v>710</v>
      </c>
      <c r="B586" s="28" t="str">
        <f t="shared" si="25"/>
        <v>SCimago</v>
      </c>
      <c r="C586" s="28"/>
      <c r="D586" s="26" t="s">
        <v>709</v>
      </c>
      <c r="E586" s="28" t="str">
        <f>HYPERLINK(CONCATENATE("http://www.scimagojr.com/journalsearch.php?q=",D586),"SCimago")</f>
        <v>SCimago</v>
      </c>
      <c r="F586" s="27"/>
      <c r="G586" s="26" t="s">
        <v>256</v>
      </c>
      <c r="H586" s="32" t="s">
        <v>1</v>
      </c>
      <c r="I586" s="24" t="s">
        <v>708</v>
      </c>
      <c r="J586" s="65"/>
      <c r="K586" s="35"/>
      <c r="L586" s="3"/>
      <c r="M586" s="85"/>
      <c r="N586" s="84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</row>
    <row r="587" spans="1:217" s="8" customFormat="1" ht="18" customHeight="1" x14ac:dyDescent="0.25">
      <c r="A587" s="26" t="s">
        <v>707</v>
      </c>
      <c r="B587" s="28" t="str">
        <f t="shared" si="25"/>
        <v>SCimago</v>
      </c>
      <c r="C587" s="28"/>
      <c r="D587" s="26" t="s">
        <v>706</v>
      </c>
      <c r="E587" s="28" t="str">
        <f>HYPERLINK(CONCATENATE("http://www.scimagojr.com/journalsearch.php?q=",D587),"SCimago")</f>
        <v>SCimago</v>
      </c>
      <c r="F587" s="27"/>
      <c r="G587" s="26" t="s">
        <v>256</v>
      </c>
      <c r="H587" s="32" t="s">
        <v>1</v>
      </c>
      <c r="I587" s="24" t="s">
        <v>705</v>
      </c>
      <c r="J587" s="41"/>
      <c r="K587" s="22"/>
      <c r="L587" s="3"/>
      <c r="M587" s="85"/>
      <c r="N587" s="84"/>
    </row>
    <row r="588" spans="1:217" s="8" customFormat="1" ht="18" customHeight="1" x14ac:dyDescent="0.25">
      <c r="A588" s="26" t="s">
        <v>704</v>
      </c>
      <c r="B588" s="28" t="str">
        <f t="shared" si="25"/>
        <v>SCimago</v>
      </c>
      <c r="C588" s="28"/>
      <c r="D588" s="26"/>
      <c r="E588" s="28"/>
      <c r="F588" s="27"/>
      <c r="G588" s="26" t="s">
        <v>256</v>
      </c>
      <c r="H588" s="32" t="s">
        <v>1</v>
      </c>
      <c r="I588" s="24" t="s">
        <v>703</v>
      </c>
      <c r="J588" s="65"/>
      <c r="K588" s="35"/>
      <c r="L588" s="3"/>
      <c r="M588" s="85"/>
      <c r="N588" s="84"/>
    </row>
    <row r="589" spans="1:217" s="8" customFormat="1" ht="18" customHeight="1" x14ac:dyDescent="0.25">
      <c r="A589" s="26" t="s">
        <v>702</v>
      </c>
      <c r="B589" s="28" t="str">
        <f t="shared" si="25"/>
        <v>SCimago</v>
      </c>
      <c r="C589" s="28"/>
      <c r="D589" s="26"/>
      <c r="E589" s="28"/>
      <c r="F589" s="27"/>
      <c r="G589" s="26" t="s">
        <v>256</v>
      </c>
      <c r="H589" s="32" t="s">
        <v>1</v>
      </c>
      <c r="I589" s="24" t="s">
        <v>701</v>
      </c>
      <c r="J589" s="41"/>
      <c r="K589" s="22"/>
      <c r="L589" s="3"/>
      <c r="M589" s="85"/>
      <c r="N589" s="84"/>
    </row>
    <row r="590" spans="1:217" s="8" customFormat="1" ht="18" customHeight="1" x14ac:dyDescent="0.25">
      <c r="A590" s="26" t="s">
        <v>700</v>
      </c>
      <c r="B590" s="28" t="str">
        <f t="shared" si="25"/>
        <v>SCimago</v>
      </c>
      <c r="C590" s="28"/>
      <c r="D590" s="26" t="s">
        <v>699</v>
      </c>
      <c r="E590" s="28" t="str">
        <f t="shared" ref="E590:E595" si="26">HYPERLINK(CONCATENATE("http://www.scimagojr.com/journalsearch.php?q=",D590),"SCimago")</f>
        <v>SCimago</v>
      </c>
      <c r="F590" s="27"/>
      <c r="G590" s="26" t="s">
        <v>256</v>
      </c>
      <c r="H590" s="32" t="s">
        <v>1</v>
      </c>
      <c r="I590" s="24" t="s">
        <v>698</v>
      </c>
      <c r="J590" s="41"/>
      <c r="K590" s="22"/>
      <c r="L590" s="3"/>
      <c r="M590" s="85"/>
      <c r="N590" s="84"/>
    </row>
    <row r="591" spans="1:217" s="8" customFormat="1" ht="18" customHeight="1" x14ac:dyDescent="0.25">
      <c r="A591" s="26" t="s">
        <v>697</v>
      </c>
      <c r="B591" s="28" t="str">
        <f t="shared" si="25"/>
        <v>SCimago</v>
      </c>
      <c r="C591" s="28"/>
      <c r="D591" s="26" t="s">
        <v>696</v>
      </c>
      <c r="E591" s="28" t="str">
        <f t="shared" si="26"/>
        <v>SCimago</v>
      </c>
      <c r="F591" s="27"/>
      <c r="G591" s="26" t="s">
        <v>256</v>
      </c>
      <c r="H591" s="32" t="s">
        <v>1</v>
      </c>
      <c r="I591" s="24" t="s">
        <v>695</v>
      </c>
      <c r="J591" s="41"/>
      <c r="K591" s="22"/>
      <c r="L591" s="3"/>
      <c r="M591" s="85"/>
      <c r="N591" s="84"/>
    </row>
    <row r="592" spans="1:217" s="8" customFormat="1" ht="18" customHeight="1" x14ac:dyDescent="0.25">
      <c r="A592" s="26" t="s">
        <v>694</v>
      </c>
      <c r="B592" s="28" t="str">
        <f t="shared" si="25"/>
        <v>SCimago</v>
      </c>
      <c r="C592" s="28"/>
      <c r="D592" s="26" t="s">
        <v>693</v>
      </c>
      <c r="E592" s="28" t="str">
        <f t="shared" si="26"/>
        <v>SCimago</v>
      </c>
      <c r="F592" s="27"/>
      <c r="G592" s="26" t="s">
        <v>256</v>
      </c>
      <c r="H592" s="32" t="s">
        <v>1</v>
      </c>
      <c r="I592" s="24" t="s">
        <v>692</v>
      </c>
      <c r="J592" s="41"/>
      <c r="K592" s="22"/>
      <c r="L592" s="3"/>
      <c r="M592" s="85"/>
      <c r="N592" s="84"/>
    </row>
    <row r="593" spans="1:217" s="8" customFormat="1" ht="18" customHeight="1" x14ac:dyDescent="0.25">
      <c r="A593" s="26" t="s">
        <v>691</v>
      </c>
      <c r="B593" s="28" t="str">
        <f t="shared" si="25"/>
        <v>SCimago</v>
      </c>
      <c r="C593" s="28"/>
      <c r="D593" s="26" t="s">
        <v>690</v>
      </c>
      <c r="E593" s="28" t="str">
        <f t="shared" si="26"/>
        <v>SCimago</v>
      </c>
      <c r="F593" s="27"/>
      <c r="G593" s="26" t="s">
        <v>256</v>
      </c>
      <c r="H593" s="32" t="s">
        <v>1</v>
      </c>
      <c r="I593" s="24" t="s">
        <v>689</v>
      </c>
      <c r="J593" s="41"/>
      <c r="K593" s="22"/>
      <c r="L593" s="3"/>
      <c r="M593" s="85"/>
      <c r="N593" s="84"/>
    </row>
    <row r="594" spans="1:217" s="8" customFormat="1" ht="18" customHeight="1" x14ac:dyDescent="0.25">
      <c r="A594" s="26" t="s">
        <v>688</v>
      </c>
      <c r="B594" s="28" t="str">
        <f t="shared" si="25"/>
        <v>SCimago</v>
      </c>
      <c r="C594" s="28"/>
      <c r="D594" s="26" t="s">
        <v>687</v>
      </c>
      <c r="E594" s="28" t="str">
        <f t="shared" si="26"/>
        <v>SCimago</v>
      </c>
      <c r="F594" s="27"/>
      <c r="G594" s="26" t="s">
        <v>256</v>
      </c>
      <c r="H594" s="32" t="s">
        <v>1</v>
      </c>
      <c r="I594" s="24" t="s">
        <v>686</v>
      </c>
      <c r="J594" s="41"/>
      <c r="K594" s="22"/>
      <c r="L594" s="3"/>
      <c r="M594" s="85"/>
      <c r="N594" s="84"/>
    </row>
    <row r="595" spans="1:217" s="8" customFormat="1" ht="18" customHeight="1" x14ac:dyDescent="0.25">
      <c r="A595" s="26" t="s">
        <v>685</v>
      </c>
      <c r="B595" s="28" t="str">
        <f t="shared" si="25"/>
        <v>SCimago</v>
      </c>
      <c r="C595" s="28"/>
      <c r="D595" s="26" t="s">
        <v>684</v>
      </c>
      <c r="E595" s="28" t="str">
        <f t="shared" si="26"/>
        <v>SCimago</v>
      </c>
      <c r="F595" s="27"/>
      <c r="G595" s="26" t="s">
        <v>256</v>
      </c>
      <c r="H595" s="32" t="s">
        <v>1</v>
      </c>
      <c r="I595" s="24" t="s">
        <v>683</v>
      </c>
      <c r="J595" s="41"/>
      <c r="K595" s="22"/>
      <c r="L595" s="3"/>
      <c r="M595" s="85"/>
      <c r="N595" s="84"/>
    </row>
    <row r="596" spans="1:217" s="8" customFormat="1" ht="18" customHeight="1" x14ac:dyDescent="0.25">
      <c r="A596" s="26" t="s">
        <v>682</v>
      </c>
      <c r="B596" s="28" t="str">
        <f t="shared" si="25"/>
        <v>SCimago</v>
      </c>
      <c r="C596" s="28"/>
      <c r="D596" s="26"/>
      <c r="E596" s="28" t="str">
        <f>HYPERLINK(CONCATENATE("http://www.worldcat.org/search?q=",D596),"")</f>
        <v/>
      </c>
      <c r="F596" s="27"/>
      <c r="G596" s="26" t="s">
        <v>256</v>
      </c>
      <c r="H596" s="32" t="s">
        <v>1</v>
      </c>
      <c r="I596" s="24" t="s">
        <v>681</v>
      </c>
      <c r="J596" s="41"/>
      <c r="K596" s="22"/>
      <c r="L596" s="3"/>
      <c r="M596" s="85"/>
      <c r="N596" s="84"/>
    </row>
    <row r="597" spans="1:217" s="8" customFormat="1" ht="18" customHeight="1" x14ac:dyDescent="0.25">
      <c r="A597" s="26" t="s">
        <v>680</v>
      </c>
      <c r="B597" s="28" t="str">
        <f t="shared" si="25"/>
        <v>SCimago</v>
      </c>
      <c r="C597" s="28"/>
      <c r="D597" s="26" t="s">
        <v>679</v>
      </c>
      <c r="E597" s="28" t="str">
        <f>HYPERLINK(CONCATENATE("http://www.scimagojr.com/journalsearch.php?q=",D597),"SCimago")</f>
        <v>SCimago</v>
      </c>
      <c r="F597" s="27"/>
      <c r="G597" s="26" t="s">
        <v>256</v>
      </c>
      <c r="H597" s="32" t="s">
        <v>1</v>
      </c>
      <c r="I597" s="24" t="s">
        <v>678</v>
      </c>
      <c r="J597" s="65"/>
      <c r="K597" s="35"/>
      <c r="L597" s="3"/>
      <c r="M597" s="85"/>
      <c r="N597" s="84"/>
    </row>
    <row r="598" spans="1:217" s="8" customFormat="1" ht="18" customHeight="1" x14ac:dyDescent="0.25">
      <c r="A598" s="26" t="s">
        <v>677</v>
      </c>
      <c r="B598" s="28" t="str">
        <f t="shared" si="25"/>
        <v>SCimago</v>
      </c>
      <c r="C598" s="28"/>
      <c r="D598" s="26"/>
      <c r="E598" s="28" t="str">
        <f>HYPERLINK(CONCATENATE("http://www.worldcat.org/search?q=",D598),"")</f>
        <v/>
      </c>
      <c r="F598" s="27"/>
      <c r="G598" s="26" t="s">
        <v>256</v>
      </c>
      <c r="H598" s="32" t="s">
        <v>1</v>
      </c>
      <c r="I598" s="24" t="s">
        <v>676</v>
      </c>
      <c r="J598" s="65"/>
      <c r="K598" s="35"/>
      <c r="L598" s="3"/>
      <c r="M598" s="85"/>
      <c r="N598" s="84"/>
    </row>
    <row r="599" spans="1:217" s="8" customFormat="1" ht="18" customHeight="1" x14ac:dyDescent="0.25">
      <c r="A599" s="26" t="s">
        <v>675</v>
      </c>
      <c r="B599" s="28" t="str">
        <f t="shared" si="25"/>
        <v>SCimago</v>
      </c>
      <c r="C599" s="28"/>
      <c r="D599" s="26"/>
      <c r="E599" s="28" t="str">
        <f>HYPERLINK(CONCATENATE("http://www.worldcat.org/search?q=",D599),"")</f>
        <v/>
      </c>
      <c r="F599" s="27"/>
      <c r="G599" s="26" t="s">
        <v>256</v>
      </c>
      <c r="H599" s="32" t="s">
        <v>1</v>
      </c>
      <c r="I599" s="24" t="s">
        <v>674</v>
      </c>
      <c r="J599" s="41"/>
      <c r="K599" s="22"/>
      <c r="L599" s="3"/>
      <c r="M599" s="85"/>
      <c r="N599" s="84"/>
    </row>
    <row r="600" spans="1:217" s="8" customFormat="1" ht="18" customHeight="1" x14ac:dyDescent="0.25">
      <c r="A600" s="26" t="s">
        <v>673</v>
      </c>
      <c r="B600" s="28" t="str">
        <f t="shared" si="25"/>
        <v>SCimago</v>
      </c>
      <c r="C600" s="28"/>
      <c r="D600" s="26"/>
      <c r="E600" s="28" t="str">
        <f>HYPERLINK(CONCATENATE("http://www.worldcat.org/search?q=",D600),"")</f>
        <v/>
      </c>
      <c r="F600" s="27"/>
      <c r="G600" s="26" t="s">
        <v>256</v>
      </c>
      <c r="H600" s="32" t="s">
        <v>1</v>
      </c>
      <c r="I600" s="24" t="s">
        <v>672</v>
      </c>
      <c r="J600" s="65"/>
      <c r="K600" s="35"/>
      <c r="L600" s="3"/>
      <c r="M600" s="85"/>
      <c r="N600" s="84"/>
    </row>
    <row r="601" spans="1:217" s="8" customFormat="1" ht="18" customHeight="1" x14ac:dyDescent="0.25">
      <c r="A601" s="26" t="s">
        <v>671</v>
      </c>
      <c r="B601" s="28" t="str">
        <f t="shared" si="25"/>
        <v>SCimago</v>
      </c>
      <c r="C601" s="28"/>
      <c r="D601" s="26"/>
      <c r="E601" s="28"/>
      <c r="F601" s="27"/>
      <c r="G601" s="26" t="s">
        <v>256</v>
      </c>
      <c r="H601" s="32" t="s">
        <v>1</v>
      </c>
      <c r="I601" s="24" t="s">
        <v>670</v>
      </c>
      <c r="J601" s="65"/>
      <c r="K601" s="35"/>
      <c r="L601" s="3"/>
      <c r="M601" s="85"/>
      <c r="N601" s="84"/>
    </row>
    <row r="602" spans="1:217" s="8" customFormat="1" ht="18" customHeight="1" x14ac:dyDescent="0.25">
      <c r="A602" s="26" t="s">
        <v>669</v>
      </c>
      <c r="B602" s="28" t="str">
        <f t="shared" si="25"/>
        <v>SCimago</v>
      </c>
      <c r="C602" s="28"/>
      <c r="D602" s="26"/>
      <c r="E602" s="28" t="str">
        <f>HYPERLINK(CONCATENATE("http://www.worldcat.org/search?q=",D602),"")</f>
        <v/>
      </c>
      <c r="F602" s="27"/>
      <c r="G602" s="26" t="s">
        <v>256</v>
      </c>
      <c r="H602" s="32" t="s">
        <v>1</v>
      </c>
      <c r="I602" s="24" t="s">
        <v>668</v>
      </c>
      <c r="J602" s="41"/>
      <c r="K602" s="22"/>
      <c r="L602" s="3"/>
      <c r="M602" s="85"/>
      <c r="N602" s="84"/>
    </row>
    <row r="603" spans="1:217" s="8" customFormat="1" ht="18" customHeight="1" x14ac:dyDescent="0.25">
      <c r="A603" s="26" t="s">
        <v>667</v>
      </c>
      <c r="B603" s="28" t="str">
        <f t="shared" si="25"/>
        <v>SCimago</v>
      </c>
      <c r="C603" s="28"/>
      <c r="D603" s="26" t="s">
        <v>666</v>
      </c>
      <c r="E603" s="28" t="str">
        <f>HYPERLINK(CONCATENATE("http://www.scimagojr.com/journalsearch.php?q=",D603),"SCimago")</f>
        <v>SCimago</v>
      </c>
      <c r="F603" s="27"/>
      <c r="G603" s="26" t="s">
        <v>256</v>
      </c>
      <c r="H603" s="32" t="s">
        <v>1</v>
      </c>
      <c r="I603" s="24" t="s">
        <v>665</v>
      </c>
      <c r="J603" s="65"/>
      <c r="K603" s="35"/>
      <c r="L603" s="3"/>
      <c r="M603" s="85"/>
      <c r="N603" s="84"/>
    </row>
    <row r="604" spans="1:217" s="8" customFormat="1" ht="18" customHeight="1" x14ac:dyDescent="0.25">
      <c r="A604" s="26" t="s">
        <v>664</v>
      </c>
      <c r="B604" s="28" t="str">
        <f t="shared" si="25"/>
        <v>SCimago</v>
      </c>
      <c r="C604" s="28"/>
      <c r="D604" s="26" t="s">
        <v>663</v>
      </c>
      <c r="E604" s="28" t="str">
        <f>HYPERLINK(CONCATENATE("http://www.scimagojr.com/journalsearch.php?q=",D604),"SCimago")</f>
        <v>SCimago</v>
      </c>
      <c r="F604" s="27"/>
      <c r="G604" s="26" t="s">
        <v>256</v>
      </c>
      <c r="H604" s="32" t="s">
        <v>1</v>
      </c>
      <c r="I604" s="24" t="s">
        <v>662</v>
      </c>
      <c r="J604" s="41"/>
      <c r="K604" s="22"/>
      <c r="L604" s="3"/>
      <c r="M604" s="85"/>
      <c r="N604" s="84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</row>
    <row r="605" spans="1:217" s="8" customFormat="1" ht="18" customHeight="1" x14ac:dyDescent="0.25">
      <c r="A605" s="26" t="s">
        <v>661</v>
      </c>
      <c r="B605" s="28" t="str">
        <f t="shared" si="25"/>
        <v>SCimago</v>
      </c>
      <c r="C605" s="28"/>
      <c r="D605" s="26" t="s">
        <v>660</v>
      </c>
      <c r="E605" s="28" t="str">
        <f>HYPERLINK(CONCATENATE("http://www.scimagojr.com/journalsearch.php?q=",D605),"SCimago")</f>
        <v>SCimago</v>
      </c>
      <c r="F605" s="27"/>
      <c r="G605" s="26" t="s">
        <v>256</v>
      </c>
      <c r="H605" s="32" t="s">
        <v>1</v>
      </c>
      <c r="I605" s="24" t="s">
        <v>659</v>
      </c>
      <c r="J605" s="41"/>
      <c r="K605" s="22"/>
      <c r="L605" s="3"/>
      <c r="M605" s="85"/>
      <c r="N605" s="84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</row>
    <row r="606" spans="1:217" s="8" customFormat="1" ht="18" customHeight="1" x14ac:dyDescent="0.25">
      <c r="A606" s="26" t="s">
        <v>658</v>
      </c>
      <c r="B606" s="28" t="str">
        <f t="shared" si="25"/>
        <v>SCimago</v>
      </c>
      <c r="C606" s="28"/>
      <c r="D606" s="26"/>
      <c r="E606" s="28" t="str">
        <f>HYPERLINK(CONCATENATE("http://www.worldcat.org/search?q=",D606),"")</f>
        <v/>
      </c>
      <c r="F606" s="27"/>
      <c r="G606" s="26" t="s">
        <v>256</v>
      </c>
      <c r="H606" s="32" t="s">
        <v>1</v>
      </c>
      <c r="I606" s="24" t="s">
        <v>657</v>
      </c>
      <c r="J606" s="65"/>
      <c r="K606" s="35"/>
      <c r="L606" s="3"/>
      <c r="M606" s="85"/>
      <c r="N606" s="84"/>
    </row>
    <row r="607" spans="1:217" s="8" customFormat="1" ht="18" customHeight="1" x14ac:dyDescent="0.25">
      <c r="A607" s="26" t="s">
        <v>656</v>
      </c>
      <c r="B607" s="28" t="str">
        <f t="shared" si="25"/>
        <v>SCimago</v>
      </c>
      <c r="C607" s="28"/>
      <c r="D607" s="26"/>
      <c r="E607" s="28"/>
      <c r="F607" s="27"/>
      <c r="G607" s="26" t="s">
        <v>256</v>
      </c>
      <c r="H607" s="32" t="s">
        <v>1</v>
      </c>
      <c r="I607" s="24" t="s">
        <v>655</v>
      </c>
      <c r="J607" s="65"/>
      <c r="K607" s="35"/>
      <c r="L607" s="3"/>
      <c r="M607" s="85"/>
      <c r="N607" s="84"/>
    </row>
    <row r="608" spans="1:217" s="8" customFormat="1" ht="18" customHeight="1" x14ac:dyDescent="0.25">
      <c r="A608" s="26" t="s">
        <v>654</v>
      </c>
      <c r="B608" s="28" t="str">
        <f t="shared" si="25"/>
        <v>SCimago</v>
      </c>
      <c r="C608" s="28"/>
      <c r="D608" s="26" t="s">
        <v>653</v>
      </c>
      <c r="E608" s="28" t="str">
        <f>HYPERLINK(CONCATENATE("http://www.scimagojr.com/journalsearch.php?q=",D608),"SCimago")</f>
        <v>SCimago</v>
      </c>
      <c r="F608" s="27"/>
      <c r="G608" s="26" t="s">
        <v>256</v>
      </c>
      <c r="H608" s="32" t="s">
        <v>1</v>
      </c>
      <c r="I608" s="24" t="s">
        <v>652</v>
      </c>
      <c r="J608" s="41"/>
      <c r="K608" s="22"/>
      <c r="L608" s="3"/>
      <c r="M608" s="85"/>
      <c r="N608" s="84"/>
    </row>
    <row r="609" spans="1:217" s="8" customFormat="1" ht="18" customHeight="1" x14ac:dyDescent="0.25">
      <c r="A609" s="26" t="s">
        <v>651</v>
      </c>
      <c r="B609" s="28" t="str">
        <f t="shared" si="25"/>
        <v>SCimago</v>
      </c>
      <c r="C609" s="28"/>
      <c r="D609" s="26" t="s">
        <v>650</v>
      </c>
      <c r="E609" s="28" t="str">
        <f>HYPERLINK(CONCATENATE("http://www.scimagojr.com/journalsearch.php?q=",D609),"SCimago")</f>
        <v>SCimago</v>
      </c>
      <c r="F609" s="27"/>
      <c r="G609" s="26" t="s">
        <v>256</v>
      </c>
      <c r="H609" s="32" t="s">
        <v>1</v>
      </c>
      <c r="I609" s="24" t="s">
        <v>649</v>
      </c>
      <c r="J609" s="41"/>
      <c r="K609" s="22"/>
      <c r="L609" s="3"/>
      <c r="M609" s="85"/>
      <c r="N609" s="84"/>
    </row>
    <row r="610" spans="1:217" s="8" customFormat="1" ht="18" customHeight="1" x14ac:dyDescent="0.25">
      <c r="A610" s="26" t="s">
        <v>648</v>
      </c>
      <c r="B610" s="28" t="str">
        <f t="shared" si="25"/>
        <v>SCimago</v>
      </c>
      <c r="C610" s="28"/>
      <c r="D610" s="26"/>
      <c r="E610" s="28" t="str">
        <f>HYPERLINK(CONCATENATE("http://www.worldcat.org/search?q=",D610),"")</f>
        <v/>
      </c>
      <c r="F610" s="27"/>
      <c r="G610" s="26" t="s">
        <v>256</v>
      </c>
      <c r="H610" s="32" t="s">
        <v>1</v>
      </c>
      <c r="I610" s="24" t="s">
        <v>647</v>
      </c>
      <c r="J610" s="65"/>
      <c r="K610" s="35"/>
      <c r="L610" s="3"/>
      <c r="M610" s="85"/>
      <c r="N610" s="84"/>
    </row>
    <row r="611" spans="1:217" s="8" customFormat="1" ht="18" customHeight="1" x14ac:dyDescent="0.25">
      <c r="A611" s="26" t="s">
        <v>646</v>
      </c>
      <c r="B611" s="28" t="str">
        <f t="shared" si="25"/>
        <v>SCimago</v>
      </c>
      <c r="C611" s="28"/>
      <c r="D611" s="26" t="s">
        <v>645</v>
      </c>
      <c r="E611" s="28" t="str">
        <f>HYPERLINK(CONCATENATE("http://www.scimagojr.com/journalsearch.php?q=",D611),"SCimago")</f>
        <v>SCimago</v>
      </c>
      <c r="F611" s="27"/>
      <c r="G611" s="26" t="s">
        <v>256</v>
      </c>
      <c r="H611" s="32" t="s">
        <v>1</v>
      </c>
      <c r="I611" s="24" t="s">
        <v>644</v>
      </c>
      <c r="J611" s="41"/>
      <c r="K611" s="22"/>
      <c r="L611" s="3"/>
      <c r="M611" s="85"/>
      <c r="N611" s="84"/>
    </row>
    <row r="612" spans="1:217" s="8" customFormat="1" ht="18" customHeight="1" x14ac:dyDescent="0.25">
      <c r="A612" s="26" t="s">
        <v>643</v>
      </c>
      <c r="B612" s="28" t="str">
        <f t="shared" si="25"/>
        <v>SCimago</v>
      </c>
      <c r="C612" s="28"/>
      <c r="D612" s="26" t="s">
        <v>642</v>
      </c>
      <c r="E612" s="28" t="str">
        <f>HYPERLINK(CONCATENATE("http://www.scimagojr.com/journalsearch.php?q=",D612),"SCimago")</f>
        <v>SCimago</v>
      </c>
      <c r="F612" s="27"/>
      <c r="G612" s="26" t="s">
        <v>256</v>
      </c>
      <c r="H612" s="32" t="s">
        <v>1</v>
      </c>
      <c r="I612" s="24" t="s">
        <v>641</v>
      </c>
      <c r="J612" s="41"/>
      <c r="K612" s="22"/>
      <c r="L612" s="3"/>
      <c r="M612" s="85"/>
      <c r="N612" s="84"/>
    </row>
    <row r="613" spans="1:217" s="8" customFormat="1" ht="18" customHeight="1" x14ac:dyDescent="0.25">
      <c r="A613" s="26" t="s">
        <v>640</v>
      </c>
      <c r="B613" s="28" t="str">
        <f t="shared" si="25"/>
        <v>SCimago</v>
      </c>
      <c r="C613" s="28"/>
      <c r="D613" s="26"/>
      <c r="E613" s="28" t="str">
        <f>HYPERLINK(CONCATENATE("http://www.worldcat.org/search?q=",D613),"")</f>
        <v/>
      </c>
      <c r="F613" s="27"/>
      <c r="G613" s="26" t="s">
        <v>256</v>
      </c>
      <c r="H613" s="32" t="s">
        <v>1</v>
      </c>
      <c r="I613" s="24" t="s">
        <v>639</v>
      </c>
      <c r="J613" s="41"/>
      <c r="K613" s="22"/>
      <c r="L613" s="3"/>
      <c r="M613" s="85"/>
      <c r="N613" s="84"/>
    </row>
    <row r="614" spans="1:217" s="8" customFormat="1" ht="18" customHeight="1" x14ac:dyDescent="0.25">
      <c r="A614" s="26" t="s">
        <v>638</v>
      </c>
      <c r="B614" s="28" t="str">
        <f t="shared" si="25"/>
        <v>SCimago</v>
      </c>
      <c r="C614" s="28"/>
      <c r="D614" s="26" t="s">
        <v>637</v>
      </c>
      <c r="E614" s="28" t="str">
        <f>HYPERLINK(CONCATENATE("http://www.scimagojr.com/journalsearch.php?q=",D614),"SCimago")</f>
        <v>SCimago</v>
      </c>
      <c r="F614" s="27"/>
      <c r="G614" s="26" t="s">
        <v>256</v>
      </c>
      <c r="H614" s="32" t="s">
        <v>1</v>
      </c>
      <c r="I614" s="24" t="s">
        <v>636</v>
      </c>
      <c r="J614" s="41"/>
      <c r="K614" s="22"/>
      <c r="L614" s="3"/>
      <c r="M614" s="85"/>
      <c r="N614" s="84"/>
    </row>
    <row r="615" spans="1:217" s="8" customFormat="1" ht="18" customHeight="1" x14ac:dyDescent="0.25">
      <c r="A615" s="26" t="s">
        <v>635</v>
      </c>
      <c r="B615" s="28" t="str">
        <f t="shared" ref="B615:B646" si="27">HYPERLINK(CONCATENATE("http://www.scimagojr.com/journalsearch.php?q=",A615),"SCimago")</f>
        <v>SCimago</v>
      </c>
      <c r="C615" s="28"/>
      <c r="D615" s="26"/>
      <c r="E615" s="28" t="str">
        <f>HYPERLINK(CONCATENATE("http://www.worldcat.org/search?q=",D615),"")</f>
        <v/>
      </c>
      <c r="F615" s="27"/>
      <c r="G615" s="26" t="s">
        <v>256</v>
      </c>
      <c r="H615" s="32" t="s">
        <v>1</v>
      </c>
      <c r="I615" s="24" t="s">
        <v>634</v>
      </c>
      <c r="J615" s="41"/>
      <c r="K615" s="22"/>
      <c r="L615" s="3"/>
      <c r="M615" s="85"/>
      <c r="N615" s="84"/>
    </row>
    <row r="616" spans="1:217" s="8" customFormat="1" ht="18" customHeight="1" x14ac:dyDescent="0.25">
      <c r="A616" s="26" t="s">
        <v>633</v>
      </c>
      <c r="B616" s="28" t="str">
        <f t="shared" si="27"/>
        <v>SCimago</v>
      </c>
      <c r="C616" s="28"/>
      <c r="D616" s="26" t="s">
        <v>632</v>
      </c>
      <c r="E616" s="28" t="str">
        <f>HYPERLINK(CONCATENATE("http://www.scimagojr.com/journalsearch.php?q=",D616),"SCimago")</f>
        <v>SCimago</v>
      </c>
      <c r="F616" s="27"/>
      <c r="G616" s="26" t="s">
        <v>256</v>
      </c>
      <c r="H616" s="32" t="s">
        <v>1</v>
      </c>
      <c r="I616" s="24" t="s">
        <v>631</v>
      </c>
      <c r="J616" s="65"/>
      <c r="K616" s="35"/>
      <c r="L616" s="3"/>
      <c r="M616" s="85"/>
      <c r="N616" s="84"/>
    </row>
    <row r="617" spans="1:217" s="8" customFormat="1" ht="18" customHeight="1" x14ac:dyDescent="0.25">
      <c r="A617" s="26" t="s">
        <v>630</v>
      </c>
      <c r="B617" s="28" t="str">
        <f t="shared" si="27"/>
        <v>SCimago</v>
      </c>
      <c r="C617" s="28"/>
      <c r="D617" s="26"/>
      <c r="E617" s="28" t="str">
        <f>HYPERLINK(CONCATENATE("http://www.worldcat.org/search?q=",D617),"")</f>
        <v/>
      </c>
      <c r="F617" s="27"/>
      <c r="G617" s="26" t="s">
        <v>256</v>
      </c>
      <c r="H617" s="32" t="s">
        <v>1</v>
      </c>
      <c r="I617" s="24" t="s">
        <v>629</v>
      </c>
      <c r="J617" s="41"/>
      <c r="K617" s="22"/>
      <c r="L617" s="3"/>
      <c r="M617" s="85"/>
      <c r="N617" s="84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</row>
    <row r="618" spans="1:217" s="8" customFormat="1" ht="18" customHeight="1" x14ac:dyDescent="0.25">
      <c r="A618" s="26" t="s">
        <v>628</v>
      </c>
      <c r="B618" s="28" t="str">
        <f t="shared" si="27"/>
        <v>SCimago</v>
      </c>
      <c r="C618" s="28"/>
      <c r="D618" s="26"/>
      <c r="E618" s="28" t="str">
        <f>HYPERLINK(CONCATENATE("http://www.worldcat.org/search?q=",D618),"")</f>
        <v/>
      </c>
      <c r="F618" s="27"/>
      <c r="G618" s="26" t="s">
        <v>256</v>
      </c>
      <c r="H618" s="32" t="s">
        <v>1</v>
      </c>
      <c r="I618" s="24" t="s">
        <v>627</v>
      </c>
      <c r="J618" s="41"/>
      <c r="K618" s="22"/>
      <c r="L618" s="3"/>
      <c r="M618" s="85"/>
      <c r="N618" s="84"/>
    </row>
    <row r="619" spans="1:217" s="8" customFormat="1" ht="18" customHeight="1" x14ac:dyDescent="0.25">
      <c r="A619" s="26" t="s">
        <v>626</v>
      </c>
      <c r="B619" s="28" t="str">
        <f t="shared" si="27"/>
        <v>SCimago</v>
      </c>
      <c r="C619" s="28"/>
      <c r="D619" s="26"/>
      <c r="E619" s="28"/>
      <c r="F619" s="27"/>
      <c r="G619" s="26" t="s">
        <v>256</v>
      </c>
      <c r="H619" s="32" t="s">
        <v>1</v>
      </c>
      <c r="I619" s="24" t="s">
        <v>625</v>
      </c>
      <c r="J619" s="41"/>
      <c r="K619" s="22"/>
      <c r="L619" s="3"/>
      <c r="M619" s="85"/>
      <c r="N619" s="84"/>
    </row>
    <row r="620" spans="1:217" s="8" customFormat="1" ht="18" customHeight="1" x14ac:dyDescent="0.25">
      <c r="A620" s="26" t="s">
        <v>624</v>
      </c>
      <c r="B620" s="28" t="str">
        <f t="shared" si="27"/>
        <v>SCimago</v>
      </c>
      <c r="C620" s="28"/>
      <c r="D620" s="26" t="s">
        <v>623</v>
      </c>
      <c r="E620" s="28" t="str">
        <f>HYPERLINK(CONCATENATE("http://www.scimagojr.com/journalsearch.php?q=",D620),"SCimago")</f>
        <v>SCimago</v>
      </c>
      <c r="F620" s="27"/>
      <c r="G620" s="26" t="s">
        <v>256</v>
      </c>
      <c r="H620" s="32" t="s">
        <v>1</v>
      </c>
      <c r="I620" s="24" t="s">
        <v>622</v>
      </c>
      <c r="J620" s="41"/>
      <c r="K620" s="22"/>
      <c r="L620" s="3"/>
      <c r="M620" s="85"/>
      <c r="N620" s="84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</row>
    <row r="621" spans="1:217" s="8" customFormat="1" ht="18" customHeight="1" x14ac:dyDescent="0.25">
      <c r="A621" s="26" t="s">
        <v>621</v>
      </c>
      <c r="B621" s="28" t="str">
        <f t="shared" si="27"/>
        <v>SCimago</v>
      </c>
      <c r="C621" s="28"/>
      <c r="D621" s="26" t="s">
        <v>620</v>
      </c>
      <c r="E621" s="28" t="str">
        <f>HYPERLINK(CONCATENATE("http://www.scimagojr.com/journalsearch.php?q=",D621),"SCimago")</f>
        <v>SCimago</v>
      </c>
      <c r="F621" s="27"/>
      <c r="G621" s="26" t="s">
        <v>256</v>
      </c>
      <c r="H621" s="32" t="s">
        <v>1</v>
      </c>
      <c r="I621" s="24" t="s">
        <v>619</v>
      </c>
      <c r="J621" s="41"/>
      <c r="K621" s="22"/>
      <c r="L621" s="3"/>
      <c r="M621" s="85"/>
      <c r="N621" s="84"/>
    </row>
    <row r="622" spans="1:217" s="8" customFormat="1" ht="18" customHeight="1" x14ac:dyDescent="0.25">
      <c r="A622" s="26" t="s">
        <v>618</v>
      </c>
      <c r="B622" s="28" t="str">
        <f t="shared" si="27"/>
        <v>SCimago</v>
      </c>
      <c r="C622" s="28"/>
      <c r="D622" s="26"/>
      <c r="E622" s="28" t="str">
        <f>HYPERLINK(CONCATENATE("http://www.worldcat.org/search?q=",D622),"")</f>
        <v/>
      </c>
      <c r="F622" s="27"/>
      <c r="G622" s="26" t="s">
        <v>256</v>
      </c>
      <c r="H622" s="32" t="s">
        <v>1</v>
      </c>
      <c r="I622" s="24" t="s">
        <v>617</v>
      </c>
      <c r="J622" s="41"/>
      <c r="K622" s="22"/>
      <c r="L622" s="3"/>
      <c r="M622" s="85"/>
      <c r="N622" s="84"/>
    </row>
    <row r="623" spans="1:217" s="8" customFormat="1" ht="18" customHeight="1" x14ac:dyDescent="0.25">
      <c r="A623" s="26" t="s">
        <v>616</v>
      </c>
      <c r="B623" s="28" t="str">
        <f t="shared" si="27"/>
        <v>SCimago</v>
      </c>
      <c r="C623" s="28"/>
      <c r="D623" s="26"/>
      <c r="E623" s="28" t="str">
        <f>HYPERLINK(CONCATENATE("http://www.worldcat.org/search?q=",D623),"")</f>
        <v/>
      </c>
      <c r="F623" s="27"/>
      <c r="G623" s="26" t="s">
        <v>256</v>
      </c>
      <c r="H623" s="32" t="s">
        <v>1</v>
      </c>
      <c r="I623" s="24" t="s">
        <v>615</v>
      </c>
      <c r="J623" s="41"/>
      <c r="K623" s="22"/>
      <c r="L623" s="3"/>
      <c r="M623" s="85"/>
      <c r="N623" s="84"/>
    </row>
    <row r="624" spans="1:217" s="8" customFormat="1" ht="18" customHeight="1" x14ac:dyDescent="0.25">
      <c r="A624" s="26" t="s">
        <v>614</v>
      </c>
      <c r="B624" s="28" t="str">
        <f t="shared" si="27"/>
        <v>SCimago</v>
      </c>
      <c r="C624" s="28"/>
      <c r="D624" s="26" t="s">
        <v>613</v>
      </c>
      <c r="E624" s="28" t="str">
        <f>HYPERLINK(CONCATENATE("http://www.scimagojr.com/journalsearch.php?q=",D624),"SCimago")</f>
        <v>SCimago</v>
      </c>
      <c r="F624" s="27"/>
      <c r="G624" s="26" t="s">
        <v>256</v>
      </c>
      <c r="H624" s="32" t="s">
        <v>1</v>
      </c>
      <c r="I624" s="24" t="s">
        <v>612</v>
      </c>
      <c r="J624" s="41"/>
      <c r="K624" s="22"/>
      <c r="L624" s="3"/>
      <c r="M624" s="85"/>
      <c r="N624" s="84"/>
    </row>
    <row r="625" spans="1:217" s="8" customFormat="1" ht="18" customHeight="1" x14ac:dyDescent="0.25">
      <c r="A625" s="26" t="s">
        <v>611</v>
      </c>
      <c r="B625" s="28" t="str">
        <f t="shared" si="27"/>
        <v>SCimago</v>
      </c>
      <c r="C625" s="28"/>
      <c r="D625" s="26" t="s">
        <v>610</v>
      </c>
      <c r="E625" s="28" t="str">
        <f>HYPERLINK(CONCATENATE("http://www.scimagojr.com/journalsearch.php?q=",D625),"SCimago")</f>
        <v>SCimago</v>
      </c>
      <c r="F625" s="27"/>
      <c r="G625" s="26" t="s">
        <v>256</v>
      </c>
      <c r="H625" s="32" t="s">
        <v>1</v>
      </c>
      <c r="I625" s="24" t="s">
        <v>609</v>
      </c>
      <c r="J625" s="41"/>
      <c r="K625" s="22"/>
      <c r="L625" s="3"/>
      <c r="M625" s="85"/>
      <c r="N625" s="84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</row>
    <row r="626" spans="1:217" s="8" customFormat="1" ht="18" customHeight="1" x14ac:dyDescent="0.25">
      <c r="A626" s="26" t="s">
        <v>608</v>
      </c>
      <c r="B626" s="28" t="str">
        <f t="shared" si="27"/>
        <v>SCimago</v>
      </c>
      <c r="C626" s="28"/>
      <c r="D626" s="26"/>
      <c r="E626" s="28" t="str">
        <f>HYPERLINK(CONCATENATE("http://www.worldcat.org/search?q=",D626),"")</f>
        <v/>
      </c>
      <c r="F626" s="27"/>
      <c r="G626" s="26" t="s">
        <v>256</v>
      </c>
      <c r="H626" s="32" t="s">
        <v>1</v>
      </c>
      <c r="I626" s="24" t="s">
        <v>607</v>
      </c>
      <c r="J626" s="41"/>
      <c r="K626" s="22"/>
      <c r="L626" s="3"/>
      <c r="M626" s="85"/>
      <c r="N626" s="84"/>
    </row>
    <row r="627" spans="1:217" s="8" customFormat="1" ht="18" customHeight="1" x14ac:dyDescent="0.25">
      <c r="A627" s="26" t="s">
        <v>606</v>
      </c>
      <c r="B627" s="28" t="str">
        <f t="shared" si="27"/>
        <v>SCimago</v>
      </c>
      <c r="C627" s="28"/>
      <c r="D627" s="26"/>
      <c r="E627" s="28"/>
      <c r="F627" s="27"/>
      <c r="G627" s="26" t="s">
        <v>256</v>
      </c>
      <c r="H627" s="32" t="s">
        <v>1</v>
      </c>
      <c r="I627" s="24" t="s">
        <v>605</v>
      </c>
      <c r="J627" s="41"/>
      <c r="K627" s="22"/>
      <c r="L627" s="3"/>
      <c r="M627" s="85"/>
      <c r="N627" s="84"/>
    </row>
    <row r="628" spans="1:217" s="8" customFormat="1" ht="18" customHeight="1" x14ac:dyDescent="0.25">
      <c r="A628" s="26" t="s">
        <v>604</v>
      </c>
      <c r="B628" s="28" t="str">
        <f t="shared" si="27"/>
        <v>SCimago</v>
      </c>
      <c r="C628" s="28"/>
      <c r="D628" s="26"/>
      <c r="E628" s="28" t="str">
        <f>HYPERLINK(CONCATENATE("http://www.worldcat.org/search?q=",D628),"")</f>
        <v/>
      </c>
      <c r="F628" s="27"/>
      <c r="G628" s="26" t="s">
        <v>256</v>
      </c>
      <c r="H628" s="32" t="s">
        <v>1</v>
      </c>
      <c r="I628" s="24" t="s">
        <v>603</v>
      </c>
      <c r="J628" s="41"/>
      <c r="K628" s="22"/>
      <c r="L628" s="3"/>
      <c r="M628" s="85"/>
      <c r="N628" s="84"/>
    </row>
    <row r="629" spans="1:217" s="8" customFormat="1" ht="18" customHeight="1" x14ac:dyDescent="0.25">
      <c r="A629" s="26" t="s">
        <v>602</v>
      </c>
      <c r="B629" s="28" t="str">
        <f t="shared" si="27"/>
        <v>SCimago</v>
      </c>
      <c r="C629" s="28"/>
      <c r="D629" s="26" t="s">
        <v>601</v>
      </c>
      <c r="E629" s="28" t="str">
        <f>HYPERLINK(CONCATENATE("http://www.scimagojr.com/journalsearch.php?q=",D629),"SCimago")</f>
        <v>SCimago</v>
      </c>
      <c r="F629" s="27"/>
      <c r="G629" s="26" t="s">
        <v>256</v>
      </c>
      <c r="H629" s="32" t="s">
        <v>1</v>
      </c>
      <c r="I629" s="24" t="s">
        <v>600</v>
      </c>
      <c r="J629" s="41"/>
      <c r="K629" s="22"/>
      <c r="L629" s="3"/>
      <c r="M629" s="85"/>
      <c r="N629" s="84"/>
    </row>
    <row r="630" spans="1:217" s="8" customFormat="1" ht="18" customHeight="1" x14ac:dyDescent="0.25">
      <c r="A630" s="26" t="s">
        <v>599</v>
      </c>
      <c r="B630" s="28" t="str">
        <f t="shared" si="27"/>
        <v>SCimago</v>
      </c>
      <c r="C630" s="28"/>
      <c r="D630" s="26"/>
      <c r="E630" s="28"/>
      <c r="F630" s="27"/>
      <c r="G630" s="26" t="s">
        <v>256</v>
      </c>
      <c r="H630" s="32" t="s">
        <v>1</v>
      </c>
      <c r="I630" s="24" t="s">
        <v>598</v>
      </c>
      <c r="J630" s="41"/>
      <c r="K630" s="22"/>
      <c r="L630" s="3"/>
      <c r="M630" s="85"/>
      <c r="N630" s="84"/>
    </row>
    <row r="631" spans="1:217" s="8" customFormat="1" ht="18" customHeight="1" x14ac:dyDescent="0.25">
      <c r="A631" s="26" t="s">
        <v>597</v>
      </c>
      <c r="B631" s="28" t="str">
        <f t="shared" si="27"/>
        <v>SCimago</v>
      </c>
      <c r="C631" s="28"/>
      <c r="D631" s="26" t="s">
        <v>596</v>
      </c>
      <c r="E631" s="28" t="str">
        <f>HYPERLINK(CONCATENATE("http://www.scimagojr.com/journalsearch.php?q=",D631),"SCimago")</f>
        <v>SCimago</v>
      </c>
      <c r="F631" s="27"/>
      <c r="G631" s="26" t="s">
        <v>256</v>
      </c>
      <c r="H631" s="32" t="s">
        <v>1</v>
      </c>
      <c r="I631" s="24" t="s">
        <v>595</v>
      </c>
      <c r="J631" s="41"/>
      <c r="K631" s="22"/>
      <c r="L631" s="3"/>
      <c r="M631" s="85"/>
      <c r="N631" s="84"/>
    </row>
    <row r="632" spans="1:217" s="8" customFormat="1" ht="18" customHeight="1" x14ac:dyDescent="0.25">
      <c r="A632" s="26" t="s">
        <v>594</v>
      </c>
      <c r="B632" s="28" t="str">
        <f t="shared" si="27"/>
        <v>SCimago</v>
      </c>
      <c r="C632" s="28"/>
      <c r="D632" s="26"/>
      <c r="E632" s="28"/>
      <c r="F632" s="27"/>
      <c r="G632" s="26" t="s">
        <v>256</v>
      </c>
      <c r="H632" s="32" t="s">
        <v>1</v>
      </c>
      <c r="I632" s="24" t="s">
        <v>593</v>
      </c>
      <c r="J632" s="41"/>
      <c r="K632" s="22"/>
      <c r="L632" s="3"/>
      <c r="M632" s="85"/>
      <c r="N632" s="8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</row>
    <row r="633" spans="1:217" s="8" customFormat="1" ht="18" customHeight="1" x14ac:dyDescent="0.25">
      <c r="A633" s="26" t="s">
        <v>592</v>
      </c>
      <c r="B633" s="28" t="str">
        <f t="shared" si="27"/>
        <v>SCimago</v>
      </c>
      <c r="C633" s="28"/>
      <c r="D633" s="26"/>
      <c r="E633" s="28" t="str">
        <f>HYPERLINK(CONCATENATE("http://www.worldcat.org/search?q=",D633),"")</f>
        <v/>
      </c>
      <c r="F633" s="27"/>
      <c r="G633" s="26" t="s">
        <v>256</v>
      </c>
      <c r="H633" s="32" t="s">
        <v>1</v>
      </c>
      <c r="I633" s="24" t="s">
        <v>591</v>
      </c>
      <c r="J633" s="41"/>
      <c r="K633" s="22"/>
      <c r="L633" s="3"/>
      <c r="M633" s="85"/>
      <c r="N633" s="84"/>
    </row>
    <row r="634" spans="1:217" s="8" customFormat="1" ht="18" customHeight="1" x14ac:dyDescent="0.25">
      <c r="A634" s="26" t="s">
        <v>590</v>
      </c>
      <c r="B634" s="28" t="str">
        <f t="shared" si="27"/>
        <v>SCimago</v>
      </c>
      <c r="C634" s="28"/>
      <c r="D634" s="26"/>
      <c r="E634" s="28" t="str">
        <f>HYPERLINK(CONCATENATE("http://www.worldcat.org/search?q=",D634),"")</f>
        <v/>
      </c>
      <c r="F634" s="27"/>
      <c r="G634" s="26" t="s">
        <v>256</v>
      </c>
      <c r="H634" s="32" t="s">
        <v>1</v>
      </c>
      <c r="I634" s="24" t="s">
        <v>589</v>
      </c>
      <c r="J634" s="41"/>
      <c r="K634" s="22"/>
      <c r="L634" s="3"/>
      <c r="M634" s="85"/>
      <c r="N634" s="84"/>
    </row>
    <row r="635" spans="1:217" s="8" customFormat="1" ht="18" customHeight="1" x14ac:dyDescent="0.25">
      <c r="A635" s="26" t="s">
        <v>588</v>
      </c>
      <c r="B635" s="28" t="str">
        <f t="shared" si="27"/>
        <v>SCimago</v>
      </c>
      <c r="C635" s="28"/>
      <c r="D635" s="26"/>
      <c r="E635" s="28" t="str">
        <f>HYPERLINK(CONCATENATE("http://www.worldcat.org/search?q=",D635),"")</f>
        <v/>
      </c>
      <c r="F635" s="27"/>
      <c r="G635" s="26" t="s">
        <v>256</v>
      </c>
      <c r="H635" s="32" t="s">
        <v>1</v>
      </c>
      <c r="I635" s="24" t="s">
        <v>587</v>
      </c>
      <c r="J635" s="41"/>
      <c r="K635" s="22"/>
      <c r="L635" s="3"/>
      <c r="M635" s="85"/>
      <c r="N635" s="8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</row>
    <row r="636" spans="1:217" s="8" customFormat="1" ht="18" customHeight="1" x14ac:dyDescent="0.25">
      <c r="A636" s="26" t="s">
        <v>586</v>
      </c>
      <c r="B636" s="28" t="str">
        <f t="shared" si="27"/>
        <v>SCimago</v>
      </c>
      <c r="C636" s="28"/>
      <c r="D636" s="26"/>
      <c r="E636" s="28" t="str">
        <f>HYPERLINK(CONCATENATE("http://www.worldcat.org/search?q=",D636),"")</f>
        <v/>
      </c>
      <c r="F636" s="27"/>
      <c r="G636" s="26" t="s">
        <v>256</v>
      </c>
      <c r="H636" s="32" t="s">
        <v>1</v>
      </c>
      <c r="I636" s="24" t="s">
        <v>585</v>
      </c>
      <c r="J636" s="41"/>
      <c r="K636" s="22"/>
      <c r="L636" s="3"/>
      <c r="M636" s="85"/>
      <c r="N636" s="84"/>
    </row>
    <row r="637" spans="1:217" s="8" customFormat="1" ht="18" customHeight="1" x14ac:dyDescent="0.25">
      <c r="A637" s="26" t="s">
        <v>584</v>
      </c>
      <c r="B637" s="28" t="str">
        <f t="shared" si="27"/>
        <v>SCimago</v>
      </c>
      <c r="C637" s="28"/>
      <c r="D637" s="26"/>
      <c r="E637" s="28" t="str">
        <f>HYPERLINK(CONCATENATE("http://www.worldcat.org/search?q=",D637),"")</f>
        <v/>
      </c>
      <c r="F637" s="27"/>
      <c r="G637" s="26" t="s">
        <v>256</v>
      </c>
      <c r="H637" s="32" t="s">
        <v>1</v>
      </c>
      <c r="I637" s="24" t="s">
        <v>583</v>
      </c>
      <c r="J637" s="41"/>
      <c r="K637" s="22"/>
      <c r="L637" s="3"/>
      <c r="M637" s="85"/>
      <c r="N637" s="84"/>
    </row>
    <row r="638" spans="1:217" s="8" customFormat="1" ht="18" customHeight="1" x14ac:dyDescent="0.25">
      <c r="A638" s="26" t="s">
        <v>582</v>
      </c>
      <c r="B638" s="28" t="str">
        <f t="shared" si="27"/>
        <v>SCimago</v>
      </c>
      <c r="C638" s="28"/>
      <c r="D638" s="26"/>
      <c r="E638" s="28"/>
      <c r="F638" s="27"/>
      <c r="G638" s="26" t="s">
        <v>256</v>
      </c>
      <c r="H638" s="32" t="s">
        <v>1</v>
      </c>
      <c r="I638" s="24" t="s">
        <v>581</v>
      </c>
      <c r="J638" s="65"/>
      <c r="K638" s="35"/>
      <c r="L638" s="3"/>
      <c r="M638" s="85"/>
      <c r="N638" s="84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</row>
    <row r="639" spans="1:217" s="8" customFormat="1" ht="18" customHeight="1" x14ac:dyDescent="0.25">
      <c r="A639" s="26" t="s">
        <v>580</v>
      </c>
      <c r="B639" s="28" t="str">
        <f t="shared" si="27"/>
        <v>SCimago</v>
      </c>
      <c r="C639" s="28"/>
      <c r="D639" s="26" t="s">
        <v>579</v>
      </c>
      <c r="E639" s="28" t="str">
        <f>HYPERLINK(CONCATENATE("http://www.scimagojr.com/journalsearch.php?q=",D639),"SCimago")</f>
        <v>SCimago</v>
      </c>
      <c r="F639" s="27"/>
      <c r="G639" s="26" t="s">
        <v>256</v>
      </c>
      <c r="H639" s="32" t="s">
        <v>1</v>
      </c>
      <c r="I639" s="24" t="s">
        <v>578</v>
      </c>
      <c r="J639" s="65"/>
      <c r="K639" s="35"/>
      <c r="L639" s="3"/>
      <c r="M639" s="85"/>
      <c r="N639" s="84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</row>
    <row r="640" spans="1:217" s="8" customFormat="1" ht="18" customHeight="1" x14ac:dyDescent="0.25">
      <c r="A640" s="26" t="s">
        <v>577</v>
      </c>
      <c r="B640" s="28" t="str">
        <f t="shared" si="27"/>
        <v>SCimago</v>
      </c>
      <c r="C640" s="28"/>
      <c r="D640" s="26" t="s">
        <v>576</v>
      </c>
      <c r="E640" s="28" t="str">
        <f>HYPERLINK(CONCATENATE("http://www.scimagojr.com/journalsearch.php?q=",D640),"SCimago")</f>
        <v>SCimago</v>
      </c>
      <c r="F640" s="27"/>
      <c r="G640" s="26" t="s">
        <v>256</v>
      </c>
      <c r="H640" s="32" t="s">
        <v>1</v>
      </c>
      <c r="I640" s="24" t="s">
        <v>575</v>
      </c>
      <c r="J640" s="41"/>
      <c r="K640" s="22"/>
      <c r="L640" s="3"/>
      <c r="M640" s="85"/>
      <c r="N640" s="84"/>
    </row>
    <row r="641" spans="1:217" s="8" customFormat="1" ht="18" customHeight="1" x14ac:dyDescent="0.25">
      <c r="A641" s="26" t="s">
        <v>574</v>
      </c>
      <c r="B641" s="28" t="str">
        <f t="shared" si="27"/>
        <v>SCimago</v>
      </c>
      <c r="C641" s="28"/>
      <c r="D641" s="26" t="s">
        <v>573</v>
      </c>
      <c r="E641" s="28" t="str">
        <f>HYPERLINK(CONCATENATE("http://www.scimagojr.com/journalsearch.php?q=",D641),"SCimago")</f>
        <v>SCimago</v>
      </c>
      <c r="F641" s="27"/>
      <c r="G641" s="26" t="s">
        <v>256</v>
      </c>
      <c r="H641" s="32" t="s">
        <v>1</v>
      </c>
      <c r="I641" s="24" t="s">
        <v>572</v>
      </c>
      <c r="J641" s="41"/>
      <c r="K641" s="22"/>
      <c r="L641" s="3"/>
      <c r="M641" s="85"/>
      <c r="N641" s="84"/>
    </row>
    <row r="642" spans="1:217" s="8" customFormat="1" ht="18" customHeight="1" x14ac:dyDescent="0.25">
      <c r="A642" s="26" t="s">
        <v>571</v>
      </c>
      <c r="B642" s="28" t="str">
        <f t="shared" si="27"/>
        <v>SCimago</v>
      </c>
      <c r="C642" s="28"/>
      <c r="D642" s="26" t="s">
        <v>570</v>
      </c>
      <c r="E642" s="28" t="str">
        <f>HYPERLINK(CONCATENATE("http://www.scimagojr.com/journalsearch.php?q=",D642),"SCimago")</f>
        <v>SCimago</v>
      </c>
      <c r="F642" s="27"/>
      <c r="G642" s="26" t="s">
        <v>256</v>
      </c>
      <c r="H642" s="32" t="s">
        <v>1</v>
      </c>
      <c r="I642" s="24" t="s">
        <v>569</v>
      </c>
      <c r="J642" s="41"/>
      <c r="K642" s="22"/>
      <c r="L642" s="3"/>
      <c r="M642" s="85"/>
      <c r="N642" s="84"/>
    </row>
    <row r="643" spans="1:217" s="8" customFormat="1" ht="18" customHeight="1" x14ac:dyDescent="0.25">
      <c r="A643" s="26" t="s">
        <v>568</v>
      </c>
      <c r="B643" s="28" t="str">
        <f t="shared" si="27"/>
        <v>SCimago</v>
      </c>
      <c r="C643" s="28"/>
      <c r="D643" s="26"/>
      <c r="E643" s="28" t="str">
        <f>HYPERLINK(CONCATENATE("http://www.worldcat.org/search?q=",D643),"")</f>
        <v/>
      </c>
      <c r="F643" s="27"/>
      <c r="G643" s="26" t="s">
        <v>256</v>
      </c>
      <c r="H643" s="32" t="s">
        <v>1</v>
      </c>
      <c r="I643" s="24" t="s">
        <v>567</v>
      </c>
      <c r="J643" s="41"/>
      <c r="K643" s="22"/>
      <c r="L643" s="3"/>
      <c r="M643" s="85"/>
      <c r="N643" s="84"/>
    </row>
    <row r="644" spans="1:217" s="8" customFormat="1" ht="18" customHeight="1" x14ac:dyDescent="0.25">
      <c r="A644" s="26" t="s">
        <v>566</v>
      </c>
      <c r="B644" s="28" t="str">
        <f t="shared" si="27"/>
        <v>SCimago</v>
      </c>
      <c r="C644" s="28"/>
      <c r="D644" s="26"/>
      <c r="E644" s="28"/>
      <c r="F644" s="27"/>
      <c r="G644" s="26" t="s">
        <v>256</v>
      </c>
      <c r="H644" s="32" t="s">
        <v>1</v>
      </c>
      <c r="I644" s="24" t="s">
        <v>565</v>
      </c>
      <c r="J644" s="41"/>
      <c r="K644" s="22"/>
      <c r="L644" s="3"/>
      <c r="M644" s="85"/>
      <c r="N644" s="84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</row>
    <row r="645" spans="1:217" s="8" customFormat="1" ht="18" customHeight="1" x14ac:dyDescent="0.25">
      <c r="A645" s="26" t="s">
        <v>564</v>
      </c>
      <c r="B645" s="28" t="str">
        <f t="shared" si="27"/>
        <v>SCimago</v>
      </c>
      <c r="C645" s="28"/>
      <c r="D645" s="26"/>
      <c r="E645" s="28" t="str">
        <f>HYPERLINK(CONCATENATE("http://www.worldcat.org/search?q=",D645),"")</f>
        <v/>
      </c>
      <c r="F645" s="27"/>
      <c r="G645" s="26" t="s">
        <v>256</v>
      </c>
      <c r="H645" s="32" t="s">
        <v>1</v>
      </c>
      <c r="I645" s="24" t="s">
        <v>563</v>
      </c>
      <c r="J645" s="41"/>
      <c r="K645" s="38"/>
      <c r="L645" s="3"/>
      <c r="M645" s="85"/>
      <c r="N645" s="84"/>
    </row>
    <row r="646" spans="1:217" s="8" customFormat="1" ht="18" customHeight="1" x14ac:dyDescent="0.25">
      <c r="A646" s="26" t="s">
        <v>562</v>
      </c>
      <c r="B646" s="28" t="str">
        <f t="shared" si="27"/>
        <v>SCimago</v>
      </c>
      <c r="C646" s="28"/>
      <c r="D646" s="26"/>
      <c r="E646" s="28" t="str">
        <f>HYPERLINK(CONCATENATE("http://www.worldcat.org/search?q=",D646),"")</f>
        <v/>
      </c>
      <c r="F646" s="27"/>
      <c r="G646" s="26" t="s">
        <v>256</v>
      </c>
      <c r="H646" s="32" t="s">
        <v>1</v>
      </c>
      <c r="I646" s="24" t="s">
        <v>561</v>
      </c>
      <c r="J646" s="41"/>
      <c r="K646" s="22"/>
      <c r="L646" s="3"/>
      <c r="M646" s="85"/>
      <c r="N646" s="84"/>
    </row>
    <row r="647" spans="1:217" s="8" customFormat="1" ht="18" customHeight="1" x14ac:dyDescent="0.25">
      <c r="A647" s="26" t="s">
        <v>560</v>
      </c>
      <c r="B647" s="28" t="str">
        <f t="shared" ref="B647:B677" si="28">HYPERLINK(CONCATENATE("http://www.scimagojr.com/journalsearch.php?q=",A647),"SCimago")</f>
        <v>SCimago</v>
      </c>
      <c r="C647" s="28"/>
      <c r="D647" s="26" t="s">
        <v>559</v>
      </c>
      <c r="E647" s="28" t="str">
        <f>HYPERLINK(CONCATENATE("http://www.scimagojr.com/journalsearch.php?q=",D647),"SCimago")</f>
        <v>SCimago</v>
      </c>
      <c r="F647" s="27"/>
      <c r="G647" s="26" t="s">
        <v>256</v>
      </c>
      <c r="H647" s="32" t="s">
        <v>1</v>
      </c>
      <c r="I647" s="24" t="s">
        <v>558</v>
      </c>
      <c r="J647" s="41"/>
      <c r="K647" s="22"/>
      <c r="L647" s="3"/>
      <c r="M647" s="85"/>
      <c r="N647" s="84"/>
    </row>
    <row r="648" spans="1:217" s="8" customFormat="1" ht="18" customHeight="1" x14ac:dyDescent="0.25">
      <c r="A648" s="26" t="s">
        <v>557</v>
      </c>
      <c r="B648" s="28" t="str">
        <f t="shared" si="28"/>
        <v>SCimago</v>
      </c>
      <c r="C648" s="28"/>
      <c r="D648" s="26"/>
      <c r="E648" s="28" t="str">
        <f>HYPERLINK(CONCATENATE("http://www.worldcat.org/search?q=",D648),"")</f>
        <v/>
      </c>
      <c r="F648" s="27"/>
      <c r="G648" s="26" t="s">
        <v>256</v>
      </c>
      <c r="H648" s="32" t="s">
        <v>1</v>
      </c>
      <c r="I648" s="24" t="s">
        <v>556</v>
      </c>
      <c r="J648" s="41"/>
      <c r="K648" s="22"/>
      <c r="L648" s="3"/>
      <c r="M648" s="85"/>
      <c r="N648" s="84"/>
    </row>
    <row r="649" spans="1:217" s="8" customFormat="1" ht="18" customHeight="1" x14ac:dyDescent="0.25">
      <c r="A649" s="26" t="s">
        <v>555</v>
      </c>
      <c r="B649" s="28" t="str">
        <f t="shared" si="28"/>
        <v>SCimago</v>
      </c>
      <c r="C649" s="28"/>
      <c r="D649" s="26"/>
      <c r="E649" s="28"/>
      <c r="F649" s="27"/>
      <c r="G649" s="26" t="s">
        <v>256</v>
      </c>
      <c r="H649" s="32" t="s">
        <v>1</v>
      </c>
      <c r="I649" s="24" t="s">
        <v>554</v>
      </c>
      <c r="J649" s="41"/>
      <c r="K649" s="22"/>
      <c r="L649" s="3"/>
      <c r="M649" s="85"/>
      <c r="N649" s="84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</row>
    <row r="650" spans="1:217" s="8" customFormat="1" ht="18" customHeight="1" x14ac:dyDescent="0.25">
      <c r="A650" s="26" t="s">
        <v>553</v>
      </c>
      <c r="B650" s="28" t="str">
        <f t="shared" si="28"/>
        <v>SCimago</v>
      </c>
      <c r="C650" s="28"/>
      <c r="D650" s="26"/>
      <c r="E650" s="28"/>
      <c r="F650" s="27"/>
      <c r="G650" s="26" t="s">
        <v>256</v>
      </c>
      <c r="H650" s="32" t="s">
        <v>1</v>
      </c>
      <c r="I650" s="24" t="s">
        <v>552</v>
      </c>
      <c r="J650" s="41"/>
      <c r="K650" s="22"/>
      <c r="L650" s="3"/>
      <c r="M650" s="85"/>
      <c r="N650" s="84"/>
    </row>
    <row r="651" spans="1:217" s="8" customFormat="1" ht="18" customHeight="1" x14ac:dyDescent="0.25">
      <c r="A651" s="26" t="s">
        <v>551</v>
      </c>
      <c r="B651" s="28" t="str">
        <f t="shared" si="28"/>
        <v>SCimago</v>
      </c>
      <c r="C651" s="28"/>
      <c r="D651" s="26" t="s">
        <v>550</v>
      </c>
      <c r="E651" s="28" t="str">
        <f>HYPERLINK(CONCATENATE("http://www.scimagojr.com/journalsearch.php?q=",D651),"SCimago")</f>
        <v>SCimago</v>
      </c>
      <c r="F651" s="27"/>
      <c r="G651" s="26" t="s">
        <v>256</v>
      </c>
      <c r="H651" s="32" t="s">
        <v>1</v>
      </c>
      <c r="I651" s="24" t="s">
        <v>549</v>
      </c>
      <c r="J651" s="41"/>
      <c r="K651" s="22"/>
      <c r="L651" s="3"/>
      <c r="M651" s="85"/>
      <c r="N651" s="84"/>
    </row>
    <row r="652" spans="1:217" s="8" customFormat="1" ht="18" customHeight="1" x14ac:dyDescent="0.25">
      <c r="A652" s="26" t="s">
        <v>548</v>
      </c>
      <c r="B652" s="28" t="str">
        <f t="shared" si="28"/>
        <v>SCimago</v>
      </c>
      <c r="C652" s="28"/>
      <c r="D652" s="26"/>
      <c r="E652" s="28" t="str">
        <f>HYPERLINK(CONCATENATE("http://www.worldcat.org/search?q=",D652),"")</f>
        <v/>
      </c>
      <c r="F652" s="27"/>
      <c r="G652" s="26" t="s">
        <v>256</v>
      </c>
      <c r="H652" s="32" t="s">
        <v>1</v>
      </c>
      <c r="I652" s="24" t="s">
        <v>547</v>
      </c>
      <c r="J652" s="41"/>
      <c r="K652" s="22"/>
      <c r="L652" s="3"/>
      <c r="M652" s="85"/>
      <c r="N652" s="84"/>
    </row>
    <row r="653" spans="1:217" s="8" customFormat="1" ht="18" customHeight="1" x14ac:dyDescent="0.25">
      <c r="A653" s="26" t="s">
        <v>546</v>
      </c>
      <c r="B653" s="28" t="str">
        <f t="shared" si="28"/>
        <v>SCimago</v>
      </c>
      <c r="C653" s="28"/>
      <c r="D653" s="26" t="s">
        <v>545</v>
      </c>
      <c r="E653" s="28" t="str">
        <f>HYPERLINK(CONCATENATE("http://www.scimagojr.com/journalsearch.php?q=",D653),"SCimago")</f>
        <v>SCimago</v>
      </c>
      <c r="F653" s="27"/>
      <c r="G653" s="26" t="s">
        <v>256</v>
      </c>
      <c r="H653" s="32" t="s">
        <v>1</v>
      </c>
      <c r="I653" s="24" t="s">
        <v>544</v>
      </c>
      <c r="J653" s="41"/>
      <c r="K653" s="22"/>
      <c r="L653" s="3"/>
      <c r="M653" s="85"/>
      <c r="N653" s="84"/>
    </row>
    <row r="654" spans="1:217" s="8" customFormat="1" ht="18" customHeight="1" x14ac:dyDescent="0.25">
      <c r="A654" s="26" t="s">
        <v>543</v>
      </c>
      <c r="B654" s="28" t="str">
        <f t="shared" si="28"/>
        <v>SCimago</v>
      </c>
      <c r="C654" s="28"/>
      <c r="D654" s="26"/>
      <c r="E654" s="28" t="str">
        <f>HYPERLINK(CONCATENATE("http://www.worldcat.org/search?q=",D654),"")</f>
        <v/>
      </c>
      <c r="F654" s="27"/>
      <c r="G654" s="26" t="s">
        <v>256</v>
      </c>
      <c r="H654" s="32" t="s">
        <v>1</v>
      </c>
      <c r="I654" s="24" t="s">
        <v>542</v>
      </c>
      <c r="J654" s="41"/>
      <c r="K654" s="22"/>
      <c r="L654" s="3"/>
      <c r="M654" s="85"/>
      <c r="N654" s="84"/>
    </row>
    <row r="655" spans="1:217" s="93" customFormat="1" ht="18" customHeight="1" x14ac:dyDescent="0.25">
      <c r="A655" s="26" t="s">
        <v>541</v>
      </c>
      <c r="B655" s="28" t="str">
        <f t="shared" si="28"/>
        <v>SCimago</v>
      </c>
      <c r="C655" s="28"/>
      <c r="D655" s="26"/>
      <c r="E655" s="28" t="str">
        <f>HYPERLINK(CONCATENATE("http://www.worldcat.org/search?q=",D655),"")</f>
        <v/>
      </c>
      <c r="F655" s="27"/>
      <c r="G655" s="26" t="s">
        <v>256</v>
      </c>
      <c r="H655" s="32" t="s">
        <v>1</v>
      </c>
      <c r="I655" s="24" t="s">
        <v>540</v>
      </c>
      <c r="J655" s="65"/>
      <c r="K655" s="35"/>
      <c r="L655" s="3"/>
      <c r="M655" s="85"/>
      <c r="N655" s="84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</row>
    <row r="656" spans="1:217" s="8" customFormat="1" ht="18" customHeight="1" x14ac:dyDescent="0.25">
      <c r="A656" s="26" t="s">
        <v>539</v>
      </c>
      <c r="B656" s="28" t="str">
        <f t="shared" si="28"/>
        <v>SCimago</v>
      </c>
      <c r="C656" s="28"/>
      <c r="D656" s="26"/>
      <c r="E656" s="28"/>
      <c r="F656" s="27"/>
      <c r="G656" s="26" t="s">
        <v>256</v>
      </c>
      <c r="H656" s="32" t="s">
        <v>1</v>
      </c>
      <c r="I656" s="92" t="s">
        <v>538</v>
      </c>
      <c r="J656" s="41"/>
      <c r="K656" s="38"/>
      <c r="L656" s="3"/>
      <c r="M656" s="85"/>
      <c r="N656" s="84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</row>
    <row r="657" spans="1:217" s="8" customFormat="1" ht="18" customHeight="1" x14ac:dyDescent="0.25">
      <c r="A657" s="26" t="s">
        <v>537</v>
      </c>
      <c r="B657" s="28" t="str">
        <f t="shared" si="28"/>
        <v>SCimago</v>
      </c>
      <c r="C657" s="28"/>
      <c r="D657" s="26"/>
      <c r="E657" s="28" t="str">
        <f>HYPERLINK(CONCATENATE("http://www.worldcat.org/search?q=",D657),"")</f>
        <v/>
      </c>
      <c r="F657" s="27"/>
      <c r="G657" s="26" t="s">
        <v>256</v>
      </c>
      <c r="H657" s="32" t="s">
        <v>1</v>
      </c>
      <c r="I657" s="24" t="s">
        <v>536</v>
      </c>
      <c r="J657" s="65"/>
      <c r="K657" s="35"/>
      <c r="L657" s="3"/>
      <c r="M657" s="85"/>
      <c r="N657" s="84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91"/>
      <c r="CG657" s="91"/>
      <c r="CH657" s="91"/>
      <c r="CI657" s="91"/>
      <c r="CJ657" s="91"/>
      <c r="CK657" s="91"/>
      <c r="CL657" s="91"/>
      <c r="CM657" s="91"/>
      <c r="CN657" s="91"/>
      <c r="CO657" s="91"/>
      <c r="CP657" s="91"/>
      <c r="CQ657" s="91"/>
      <c r="CR657" s="91"/>
      <c r="CS657" s="91"/>
      <c r="CT657" s="91"/>
      <c r="CU657" s="91"/>
      <c r="CV657" s="91"/>
      <c r="CW657" s="91"/>
      <c r="CX657" s="91"/>
      <c r="CY657" s="91"/>
      <c r="CZ657" s="91"/>
      <c r="DA657" s="91"/>
      <c r="DB657" s="91"/>
      <c r="DC657" s="91"/>
      <c r="DD657" s="91"/>
      <c r="DE657" s="91"/>
      <c r="DF657" s="91"/>
      <c r="DG657" s="91"/>
      <c r="DH657" s="91"/>
      <c r="DI657" s="91"/>
      <c r="DJ657" s="91"/>
      <c r="DK657" s="91"/>
      <c r="DL657" s="91"/>
      <c r="DM657" s="91"/>
      <c r="DN657" s="91"/>
      <c r="DO657" s="91"/>
      <c r="DP657" s="91"/>
      <c r="DQ657" s="91"/>
      <c r="DR657" s="91"/>
      <c r="DS657" s="91"/>
      <c r="DT657" s="91"/>
      <c r="DU657" s="91"/>
      <c r="DV657" s="91"/>
      <c r="DW657" s="91"/>
      <c r="DX657" s="91"/>
      <c r="DY657" s="91"/>
      <c r="DZ657" s="91"/>
      <c r="EA657" s="91"/>
      <c r="EB657" s="91"/>
      <c r="EC657" s="91"/>
      <c r="ED657" s="91"/>
      <c r="EE657" s="91"/>
      <c r="EF657" s="91"/>
      <c r="EG657" s="91"/>
      <c r="EH657" s="91"/>
      <c r="EI657" s="91"/>
      <c r="EJ657" s="91"/>
      <c r="EK657" s="91"/>
      <c r="EL657" s="91"/>
      <c r="EM657" s="91"/>
      <c r="EN657" s="91"/>
      <c r="EO657" s="91"/>
      <c r="EP657" s="91"/>
      <c r="EQ657" s="91"/>
      <c r="ER657" s="91"/>
      <c r="ES657" s="91"/>
      <c r="ET657" s="91"/>
      <c r="EU657" s="91"/>
      <c r="EV657" s="91"/>
      <c r="EW657" s="91"/>
      <c r="EX657" s="91"/>
      <c r="EY657" s="91"/>
      <c r="EZ657" s="91"/>
      <c r="FA657" s="91"/>
      <c r="FB657" s="91"/>
      <c r="FC657" s="91"/>
      <c r="FD657" s="91"/>
      <c r="FE657" s="91"/>
      <c r="FF657" s="91"/>
      <c r="FG657" s="91"/>
      <c r="FH657" s="91"/>
      <c r="FI657" s="91"/>
      <c r="FJ657" s="91"/>
      <c r="FK657" s="91"/>
      <c r="FL657" s="91"/>
      <c r="FM657" s="91"/>
      <c r="FN657" s="91"/>
      <c r="FO657" s="91"/>
      <c r="FP657" s="91"/>
      <c r="FQ657" s="91"/>
      <c r="FR657" s="91"/>
      <c r="FS657" s="91"/>
      <c r="FT657" s="91"/>
      <c r="FU657" s="91"/>
      <c r="FV657" s="91"/>
      <c r="FW657" s="91"/>
      <c r="FX657" s="91"/>
      <c r="FY657" s="91"/>
      <c r="FZ657" s="91"/>
      <c r="GA657" s="91"/>
      <c r="GB657" s="91"/>
      <c r="GC657" s="91"/>
      <c r="GD657" s="91"/>
      <c r="GE657" s="91"/>
      <c r="GF657" s="91"/>
      <c r="GG657" s="91"/>
      <c r="GH657" s="91"/>
      <c r="GI657" s="91"/>
      <c r="GJ657" s="91"/>
      <c r="GK657" s="91"/>
      <c r="GL657" s="91"/>
      <c r="GM657" s="91"/>
      <c r="GN657" s="91"/>
      <c r="GO657" s="91"/>
      <c r="GP657" s="91"/>
      <c r="GQ657" s="91"/>
      <c r="GR657" s="91"/>
      <c r="GS657" s="91"/>
      <c r="GT657" s="91"/>
      <c r="GU657" s="91"/>
      <c r="GV657" s="91"/>
      <c r="GW657" s="91"/>
      <c r="GX657" s="91"/>
      <c r="GY657" s="91"/>
      <c r="GZ657" s="91"/>
      <c r="HA657" s="91"/>
      <c r="HB657" s="91"/>
      <c r="HC657" s="91"/>
      <c r="HD657" s="91"/>
      <c r="HE657" s="91"/>
      <c r="HF657" s="91"/>
      <c r="HG657" s="91"/>
      <c r="HH657" s="91"/>
      <c r="HI657" s="91"/>
    </row>
    <row r="658" spans="1:217" s="8" customFormat="1" ht="18" customHeight="1" x14ac:dyDescent="0.25">
      <c r="A658" s="26" t="s">
        <v>535</v>
      </c>
      <c r="B658" s="28" t="str">
        <f t="shared" si="28"/>
        <v>SCimago</v>
      </c>
      <c r="C658" s="28"/>
      <c r="D658" s="26"/>
      <c r="E658" s="28" t="str">
        <f>HYPERLINK(CONCATENATE("http://www.worldcat.org/search?q=",D658),"")</f>
        <v/>
      </c>
      <c r="F658" s="27"/>
      <c r="G658" s="26" t="s">
        <v>256</v>
      </c>
      <c r="H658" s="32" t="s">
        <v>1</v>
      </c>
      <c r="I658" s="24" t="s">
        <v>534</v>
      </c>
      <c r="J658" s="41"/>
      <c r="K658" s="22"/>
      <c r="L658" s="3"/>
      <c r="M658" s="85"/>
      <c r="N658" s="84"/>
    </row>
    <row r="659" spans="1:217" s="8" customFormat="1" ht="18" customHeight="1" x14ac:dyDescent="0.25">
      <c r="A659" s="26" t="s">
        <v>533</v>
      </c>
      <c r="B659" s="28" t="str">
        <f t="shared" si="28"/>
        <v>SCimago</v>
      </c>
      <c r="C659" s="28"/>
      <c r="D659" s="26" t="s">
        <v>532</v>
      </c>
      <c r="E659" s="28" t="str">
        <f>HYPERLINK(CONCATENATE("http://www.scimagojr.com/journalsearch.php?q=",D659),"SCimago")</f>
        <v>SCimago</v>
      </c>
      <c r="F659" s="27"/>
      <c r="G659" s="26" t="s">
        <v>256</v>
      </c>
      <c r="H659" s="32" t="s">
        <v>1</v>
      </c>
      <c r="I659" s="24" t="s">
        <v>531</v>
      </c>
      <c r="J659" s="41"/>
      <c r="K659" s="22"/>
      <c r="L659" s="3"/>
      <c r="M659" s="85"/>
      <c r="N659" s="84"/>
    </row>
    <row r="660" spans="1:217" s="8" customFormat="1" ht="18" customHeight="1" x14ac:dyDescent="0.25">
      <c r="A660" s="24" t="s">
        <v>530</v>
      </c>
      <c r="B660" s="28" t="str">
        <f t="shared" si="28"/>
        <v>SCimago</v>
      </c>
      <c r="C660" s="28"/>
      <c r="D660" s="26"/>
      <c r="E660" s="28"/>
      <c r="F660" s="36"/>
      <c r="G660" s="26" t="s">
        <v>256</v>
      </c>
      <c r="H660" s="32" t="s">
        <v>1</v>
      </c>
      <c r="I660" s="24" t="s">
        <v>529</v>
      </c>
      <c r="J660" s="41"/>
      <c r="K660" s="22"/>
      <c r="L660" s="3"/>
      <c r="M660" s="85"/>
      <c r="N660" s="84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</row>
    <row r="661" spans="1:217" s="8" customFormat="1" ht="18" customHeight="1" x14ac:dyDescent="0.25">
      <c r="A661" s="26" t="s">
        <v>528</v>
      </c>
      <c r="B661" s="28" t="str">
        <f t="shared" si="28"/>
        <v>SCimago</v>
      </c>
      <c r="C661" s="28"/>
      <c r="D661" s="26"/>
      <c r="E661" s="28" t="str">
        <f>HYPERLINK(CONCATENATE("http://www.worldcat.org/search?q=",D661),"")</f>
        <v/>
      </c>
      <c r="F661" s="27"/>
      <c r="G661" s="26" t="s">
        <v>256</v>
      </c>
      <c r="H661" s="32" t="s">
        <v>1</v>
      </c>
      <c r="I661" s="24" t="s">
        <v>527</v>
      </c>
      <c r="J661" s="41"/>
      <c r="K661" s="22"/>
      <c r="L661" s="3"/>
      <c r="M661" s="85"/>
      <c r="N661" s="84"/>
    </row>
    <row r="662" spans="1:217" s="8" customFormat="1" ht="18" customHeight="1" x14ac:dyDescent="0.25">
      <c r="A662" s="26" t="s">
        <v>526</v>
      </c>
      <c r="B662" s="28" t="str">
        <f t="shared" si="28"/>
        <v>SCimago</v>
      </c>
      <c r="C662" s="28"/>
      <c r="D662" s="26"/>
      <c r="E662" s="28"/>
      <c r="F662" s="27"/>
      <c r="G662" s="26" t="s">
        <v>256</v>
      </c>
      <c r="H662" s="32" t="s">
        <v>1</v>
      </c>
      <c r="I662" s="24" t="s">
        <v>525</v>
      </c>
      <c r="J662" s="41"/>
      <c r="K662" s="38"/>
      <c r="L662" s="3"/>
      <c r="M662" s="85"/>
      <c r="N662" s="84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</row>
    <row r="663" spans="1:217" s="8" customFormat="1" ht="18" customHeight="1" x14ac:dyDescent="0.25">
      <c r="A663" s="26" t="s">
        <v>524</v>
      </c>
      <c r="B663" s="28" t="str">
        <f t="shared" si="28"/>
        <v>SCimago</v>
      </c>
      <c r="C663" s="28"/>
      <c r="D663" s="26" t="s">
        <v>523</v>
      </c>
      <c r="E663" s="28" t="str">
        <f>HYPERLINK(CONCATENATE("http://www.scimagojr.com/journalsearch.php?q=",D663),"SCimago")</f>
        <v>SCimago</v>
      </c>
      <c r="F663" s="27"/>
      <c r="G663" s="26" t="s">
        <v>256</v>
      </c>
      <c r="H663" s="32" t="s">
        <v>1</v>
      </c>
      <c r="I663" s="24" t="s">
        <v>522</v>
      </c>
      <c r="J663" s="41"/>
      <c r="K663" s="22"/>
      <c r="L663" s="3"/>
      <c r="M663" s="85"/>
      <c r="N663" s="84"/>
    </row>
    <row r="664" spans="1:217" s="8" customFormat="1" ht="18" customHeight="1" x14ac:dyDescent="0.25">
      <c r="A664" s="26" t="s">
        <v>521</v>
      </c>
      <c r="B664" s="28" t="str">
        <f t="shared" si="28"/>
        <v>SCimago</v>
      </c>
      <c r="C664" s="28"/>
      <c r="D664" s="26" t="s">
        <v>520</v>
      </c>
      <c r="E664" s="28" t="str">
        <f>HYPERLINK(CONCATENATE("http://www.scimagojr.com/journalsearch.php?q=",D664),"SCimago")</f>
        <v>SCimago</v>
      </c>
      <c r="F664" s="27"/>
      <c r="G664" s="26" t="s">
        <v>256</v>
      </c>
      <c r="H664" s="32" t="s">
        <v>1</v>
      </c>
      <c r="I664" s="24" t="s">
        <v>519</v>
      </c>
      <c r="J664" s="41"/>
      <c r="K664" s="22"/>
      <c r="L664" s="3"/>
      <c r="M664" s="85"/>
      <c r="N664" s="84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</row>
    <row r="665" spans="1:217" s="8" customFormat="1" ht="18" customHeight="1" x14ac:dyDescent="0.25">
      <c r="A665" s="24" t="s">
        <v>518</v>
      </c>
      <c r="B665" s="28" t="str">
        <f t="shared" si="28"/>
        <v>SCimago</v>
      </c>
      <c r="C665" s="31"/>
      <c r="D665" s="26" t="s">
        <v>517</v>
      </c>
      <c r="E665" s="28" t="str">
        <f>HYPERLINK(CONCATENATE("http://www.scimagojr.com/journalsearch.php?q=",D665),"SCimago")</f>
        <v>SCimago</v>
      </c>
      <c r="F665" s="27"/>
      <c r="G665" s="26" t="s">
        <v>256</v>
      </c>
      <c r="H665" s="32" t="s">
        <v>1</v>
      </c>
      <c r="I665" s="24" t="s">
        <v>516</v>
      </c>
      <c r="J665" s="41"/>
      <c r="K665" s="22"/>
      <c r="L665" s="3"/>
      <c r="M665" s="85"/>
      <c r="N665" s="84"/>
    </row>
    <row r="666" spans="1:217" s="8" customFormat="1" ht="18" customHeight="1" x14ac:dyDescent="0.25">
      <c r="A666" s="26" t="s">
        <v>515</v>
      </c>
      <c r="B666" s="28" t="str">
        <f t="shared" si="28"/>
        <v>SCimago</v>
      </c>
      <c r="C666" s="28"/>
      <c r="D666" s="26"/>
      <c r="E666" s="28" t="str">
        <f>HYPERLINK(CONCATENATE("http://www.worldcat.org/search?q=",D666),"")</f>
        <v/>
      </c>
      <c r="F666" s="27"/>
      <c r="G666" s="26" t="s">
        <v>256</v>
      </c>
      <c r="H666" s="32" t="s">
        <v>1</v>
      </c>
      <c r="I666" s="24" t="s">
        <v>514</v>
      </c>
      <c r="J666" s="41"/>
      <c r="K666" s="22"/>
      <c r="L666" s="3"/>
      <c r="M666" s="85"/>
      <c r="N666" s="84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</row>
    <row r="667" spans="1:217" s="8" customFormat="1" ht="18" customHeight="1" x14ac:dyDescent="0.25">
      <c r="A667" s="26" t="s">
        <v>513</v>
      </c>
      <c r="B667" s="28" t="str">
        <f t="shared" si="28"/>
        <v>SCimago</v>
      </c>
      <c r="C667" s="28"/>
      <c r="D667" s="26" t="s">
        <v>512</v>
      </c>
      <c r="E667" s="28" t="str">
        <f>HYPERLINK(CONCATENATE("http://www.scimagojr.com/journalsearch.php?q=",D667),"SCimago")</f>
        <v>SCimago</v>
      </c>
      <c r="F667" s="27"/>
      <c r="G667" s="26" t="s">
        <v>256</v>
      </c>
      <c r="H667" s="32" t="s">
        <v>1</v>
      </c>
      <c r="I667" s="24" t="s">
        <v>511</v>
      </c>
      <c r="J667" s="41"/>
      <c r="K667" s="22"/>
      <c r="L667" s="3"/>
      <c r="M667" s="85"/>
      <c r="N667" s="84"/>
    </row>
    <row r="668" spans="1:217" s="8" customFormat="1" ht="18" customHeight="1" x14ac:dyDescent="0.25">
      <c r="A668" s="26" t="s">
        <v>510</v>
      </c>
      <c r="B668" s="28" t="str">
        <f t="shared" si="28"/>
        <v>SCimago</v>
      </c>
      <c r="C668" s="28"/>
      <c r="D668" s="26"/>
      <c r="E668" s="28"/>
      <c r="F668" s="27"/>
      <c r="G668" s="26" t="s">
        <v>256</v>
      </c>
      <c r="H668" s="32" t="s">
        <v>1</v>
      </c>
      <c r="I668" s="24" t="s">
        <v>509</v>
      </c>
      <c r="J668" s="41"/>
      <c r="K668" s="22"/>
      <c r="L668" s="3"/>
      <c r="M668" s="85"/>
      <c r="N668" s="84"/>
    </row>
    <row r="669" spans="1:217" s="8" customFormat="1" ht="18" customHeight="1" x14ac:dyDescent="0.25">
      <c r="A669" s="26" t="s">
        <v>508</v>
      </c>
      <c r="B669" s="28" t="str">
        <f t="shared" si="28"/>
        <v>SCimago</v>
      </c>
      <c r="C669" s="28"/>
      <c r="D669" s="26"/>
      <c r="E669" s="28"/>
      <c r="F669" s="27"/>
      <c r="G669" s="26" t="s">
        <v>256</v>
      </c>
      <c r="H669" s="32" t="s">
        <v>1</v>
      </c>
      <c r="I669" s="24" t="s">
        <v>507</v>
      </c>
      <c r="J669" s="41"/>
      <c r="K669" s="22"/>
      <c r="L669" s="3"/>
      <c r="M669" s="85"/>
      <c r="N669" s="84"/>
    </row>
    <row r="670" spans="1:217" s="8" customFormat="1" ht="18" customHeight="1" x14ac:dyDescent="0.25">
      <c r="A670" s="26" t="s">
        <v>506</v>
      </c>
      <c r="B670" s="28" t="str">
        <f t="shared" si="28"/>
        <v>SCimago</v>
      </c>
      <c r="C670" s="28"/>
      <c r="D670" s="26"/>
      <c r="E670" s="28"/>
      <c r="F670" s="27"/>
      <c r="G670" s="26" t="s">
        <v>256</v>
      </c>
      <c r="H670" s="32" t="s">
        <v>1</v>
      </c>
      <c r="I670" s="24" t="s">
        <v>505</v>
      </c>
      <c r="J670" s="65"/>
      <c r="K670" s="35"/>
      <c r="L670" s="3"/>
      <c r="M670" s="85"/>
      <c r="N670" s="84"/>
    </row>
    <row r="671" spans="1:217" s="8" customFormat="1" ht="18" customHeight="1" x14ac:dyDescent="0.25">
      <c r="A671" s="26" t="s">
        <v>504</v>
      </c>
      <c r="B671" s="28" t="str">
        <f t="shared" si="28"/>
        <v>SCimago</v>
      </c>
      <c r="C671" s="28"/>
      <c r="D671" s="26" t="s">
        <v>503</v>
      </c>
      <c r="E671" s="28" t="str">
        <f>HYPERLINK(CONCATENATE("http://www.scimagojr.com/journalsearch.php?q=",D671),"SCimago")</f>
        <v>SCimago</v>
      </c>
      <c r="F671" s="27"/>
      <c r="G671" s="26" t="s">
        <v>256</v>
      </c>
      <c r="H671" s="32" t="s">
        <v>1</v>
      </c>
      <c r="I671" s="24" t="s">
        <v>502</v>
      </c>
      <c r="J671" s="41"/>
      <c r="K671" s="22"/>
      <c r="L671" s="3"/>
      <c r="M671" s="85"/>
      <c r="N671" s="84"/>
    </row>
    <row r="672" spans="1:217" s="8" customFormat="1" ht="18" customHeight="1" x14ac:dyDescent="0.25">
      <c r="A672" s="26" t="s">
        <v>501</v>
      </c>
      <c r="B672" s="28" t="str">
        <f t="shared" si="28"/>
        <v>SCimago</v>
      </c>
      <c r="C672" s="28"/>
      <c r="D672" s="26"/>
      <c r="E672" s="28"/>
      <c r="F672" s="27"/>
      <c r="G672" s="26" t="s">
        <v>256</v>
      </c>
      <c r="H672" s="32" t="s">
        <v>1</v>
      </c>
      <c r="I672" s="24" t="s">
        <v>500</v>
      </c>
      <c r="J672" s="41"/>
      <c r="K672" s="38"/>
      <c r="L672" s="3"/>
      <c r="M672" s="85"/>
      <c r="N672" s="84"/>
    </row>
    <row r="673" spans="1:217" s="8" customFormat="1" ht="18" customHeight="1" x14ac:dyDescent="0.25">
      <c r="A673" s="26" t="s">
        <v>499</v>
      </c>
      <c r="B673" s="28" t="str">
        <f t="shared" si="28"/>
        <v>SCimago</v>
      </c>
      <c r="C673" s="28"/>
      <c r="D673" s="26" t="s">
        <v>498</v>
      </c>
      <c r="E673" s="28" t="str">
        <f>HYPERLINK(CONCATENATE("http://www.scimagojr.com/journalsearch.php?q=",D673),"SCimago")</f>
        <v>SCimago</v>
      </c>
      <c r="F673" s="27"/>
      <c r="G673" s="26" t="s">
        <v>256</v>
      </c>
      <c r="H673" s="32" t="s">
        <v>1</v>
      </c>
      <c r="I673" s="24" t="s">
        <v>497</v>
      </c>
      <c r="J673" s="41"/>
      <c r="K673" s="22"/>
      <c r="L673" s="3"/>
      <c r="M673" s="85"/>
      <c r="N673" s="84"/>
    </row>
    <row r="674" spans="1:217" s="8" customFormat="1" ht="18" customHeight="1" x14ac:dyDescent="0.25">
      <c r="A674" s="26" t="s">
        <v>496</v>
      </c>
      <c r="B674" s="28" t="str">
        <f t="shared" si="28"/>
        <v>SCimago</v>
      </c>
      <c r="C674" s="28"/>
      <c r="D674" s="26" t="s">
        <v>495</v>
      </c>
      <c r="E674" s="28" t="str">
        <f>HYPERLINK(CONCATENATE("http://www.scimagojr.com/journalsearch.php?q=",D674),"SCimago")</f>
        <v>SCimago</v>
      </c>
      <c r="F674" s="27"/>
      <c r="G674" s="26" t="s">
        <v>256</v>
      </c>
      <c r="H674" s="32" t="s">
        <v>1</v>
      </c>
      <c r="I674" s="24" t="s">
        <v>494</v>
      </c>
      <c r="J674" s="65"/>
      <c r="K674" s="35"/>
      <c r="L674" s="3"/>
      <c r="M674" s="85"/>
      <c r="N674" s="84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</row>
    <row r="675" spans="1:217" s="8" customFormat="1" ht="18" customHeight="1" x14ac:dyDescent="0.25">
      <c r="A675" s="24" t="s">
        <v>493</v>
      </c>
      <c r="B675" s="28" t="str">
        <f t="shared" si="28"/>
        <v>SCimago</v>
      </c>
      <c r="C675" s="31"/>
      <c r="D675" s="26"/>
      <c r="E675" s="31"/>
      <c r="F675" s="27"/>
      <c r="G675" s="26" t="s">
        <v>256</v>
      </c>
      <c r="H675" s="32" t="s">
        <v>1</v>
      </c>
      <c r="I675" s="24" t="s">
        <v>492</v>
      </c>
      <c r="J675" s="41"/>
      <c r="K675" s="22"/>
      <c r="L675" s="3"/>
      <c r="M675" s="85"/>
      <c r="N675" s="84"/>
    </row>
    <row r="676" spans="1:217" s="8" customFormat="1" ht="18" customHeight="1" x14ac:dyDescent="0.25">
      <c r="A676" s="26" t="s">
        <v>491</v>
      </c>
      <c r="B676" s="28" t="str">
        <f t="shared" si="28"/>
        <v>SCimago</v>
      </c>
      <c r="C676" s="28"/>
      <c r="D676" s="26"/>
      <c r="E676" s="28"/>
      <c r="F676" s="27"/>
      <c r="G676" s="26" t="s">
        <v>256</v>
      </c>
      <c r="H676" s="32" t="s">
        <v>1</v>
      </c>
      <c r="I676" s="24" t="s">
        <v>490</v>
      </c>
      <c r="J676" s="41"/>
      <c r="K676" s="22"/>
      <c r="L676" s="3"/>
      <c r="M676" s="85"/>
      <c r="N676" s="84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</row>
    <row r="677" spans="1:217" s="8" customFormat="1" ht="18" customHeight="1" x14ac:dyDescent="0.25">
      <c r="A677" s="26" t="s">
        <v>489</v>
      </c>
      <c r="B677" s="28" t="str">
        <f t="shared" si="28"/>
        <v>SCimago</v>
      </c>
      <c r="C677" s="28"/>
      <c r="D677" s="26"/>
      <c r="E677" s="28" t="str">
        <f>HYPERLINK(CONCATENATE("http://www.worldcat.org/search?q=",D677),"")</f>
        <v/>
      </c>
      <c r="F677" s="27"/>
      <c r="G677" s="26" t="s">
        <v>256</v>
      </c>
      <c r="H677" s="32" t="s">
        <v>1</v>
      </c>
      <c r="I677" s="24" t="s">
        <v>488</v>
      </c>
      <c r="J677" s="41"/>
      <c r="K677" s="22"/>
      <c r="L677" s="3"/>
      <c r="M677" s="85"/>
      <c r="N677" s="84"/>
    </row>
    <row r="678" spans="1:217" s="8" customFormat="1" ht="18" customHeight="1" x14ac:dyDescent="0.25">
      <c r="A678" s="26" t="s">
        <v>487</v>
      </c>
      <c r="B678" s="28" t="str">
        <f t="shared" ref="B678:B708" si="29">HYPERLINK(CONCATENATE("http://www.worldcat.org/search?q=",A678),"WCat")</f>
        <v>WCat</v>
      </c>
      <c r="C678" s="28"/>
      <c r="D678" s="26"/>
      <c r="E678" s="28"/>
      <c r="F678" s="27" t="s">
        <v>3</v>
      </c>
      <c r="G678" s="26" t="s">
        <v>256</v>
      </c>
      <c r="H678" s="32" t="s">
        <v>1</v>
      </c>
      <c r="I678" s="24" t="s">
        <v>486</v>
      </c>
      <c r="J678" s="41"/>
      <c r="K678" s="22"/>
      <c r="L678" s="2"/>
      <c r="M678" s="85"/>
      <c r="N678" s="84"/>
    </row>
    <row r="679" spans="1:217" s="8" customFormat="1" ht="18" customHeight="1" x14ac:dyDescent="0.25">
      <c r="A679" s="26" t="s">
        <v>485</v>
      </c>
      <c r="B679" s="28" t="str">
        <f t="shared" si="29"/>
        <v>WCat</v>
      </c>
      <c r="C679" s="28"/>
      <c r="D679" s="26"/>
      <c r="E679" s="28"/>
      <c r="F679" s="27" t="s">
        <v>3</v>
      </c>
      <c r="G679" s="26" t="s">
        <v>256</v>
      </c>
      <c r="H679" s="32" t="s">
        <v>1</v>
      </c>
      <c r="I679" s="24" t="s">
        <v>484</v>
      </c>
      <c r="J679" s="41"/>
      <c r="K679" s="22"/>
      <c r="L679" s="2"/>
      <c r="M679" s="85"/>
      <c r="N679" s="84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</row>
    <row r="680" spans="1:217" s="8" customFormat="1" ht="18" customHeight="1" x14ac:dyDescent="0.25">
      <c r="A680" s="26" t="s">
        <v>483</v>
      </c>
      <c r="B680" s="28" t="str">
        <f t="shared" si="29"/>
        <v>WCat</v>
      </c>
      <c r="C680" s="28"/>
      <c r="D680" s="26"/>
      <c r="E680" s="28"/>
      <c r="F680" s="27" t="s">
        <v>3</v>
      </c>
      <c r="G680" s="26" t="s">
        <v>256</v>
      </c>
      <c r="H680" s="32" t="s">
        <v>1</v>
      </c>
      <c r="I680" s="24" t="s">
        <v>482</v>
      </c>
      <c r="J680" s="41"/>
      <c r="K680" s="22"/>
      <c r="L680" s="2"/>
      <c r="M680" s="85"/>
      <c r="N680" s="84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</row>
    <row r="681" spans="1:217" s="8" customFormat="1" ht="18" customHeight="1" x14ac:dyDescent="0.25">
      <c r="A681" s="26" t="s">
        <v>481</v>
      </c>
      <c r="B681" s="28" t="str">
        <f t="shared" si="29"/>
        <v>WCat</v>
      </c>
      <c r="C681" s="28"/>
      <c r="D681" s="26" t="s">
        <v>480</v>
      </c>
      <c r="E681" s="28" t="str">
        <f>HYPERLINK(CONCATENATE("http://www.worldcat.org/search?q=",D681),"WCat")</f>
        <v>WCat</v>
      </c>
      <c r="F681" s="27" t="s">
        <v>3</v>
      </c>
      <c r="G681" s="26" t="s">
        <v>256</v>
      </c>
      <c r="H681" s="32" t="s">
        <v>1</v>
      </c>
      <c r="I681" s="24" t="s">
        <v>479</v>
      </c>
      <c r="J681" s="65"/>
      <c r="K681" s="35"/>
      <c r="L681" s="2"/>
      <c r="M681" s="85"/>
      <c r="N681" s="84"/>
    </row>
    <row r="682" spans="1:217" s="8" customFormat="1" ht="18" customHeight="1" x14ac:dyDescent="0.25">
      <c r="A682" s="26" t="s">
        <v>478</v>
      </c>
      <c r="B682" s="28" t="str">
        <f t="shared" si="29"/>
        <v>WCat</v>
      </c>
      <c r="C682" s="28"/>
      <c r="D682" s="26"/>
      <c r="E682" s="28"/>
      <c r="F682" s="27" t="s">
        <v>3</v>
      </c>
      <c r="G682" s="26" t="s">
        <v>256</v>
      </c>
      <c r="H682" s="32" t="s">
        <v>1</v>
      </c>
      <c r="I682" s="24" t="s">
        <v>477</v>
      </c>
      <c r="J682" s="65"/>
      <c r="K682" s="35"/>
      <c r="L682" s="2"/>
      <c r="M682" s="85"/>
      <c r="N682" s="84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</row>
    <row r="683" spans="1:217" s="8" customFormat="1" ht="18" customHeight="1" x14ac:dyDescent="0.25">
      <c r="A683" s="26" t="s">
        <v>476</v>
      </c>
      <c r="B683" s="28" t="str">
        <f t="shared" si="29"/>
        <v>WCat</v>
      </c>
      <c r="C683" s="28"/>
      <c r="D683" s="26"/>
      <c r="E683" s="28"/>
      <c r="F683" s="27" t="s">
        <v>3</v>
      </c>
      <c r="G683" s="26" t="s">
        <v>256</v>
      </c>
      <c r="H683" s="32" t="s">
        <v>1</v>
      </c>
      <c r="I683" s="24" t="s">
        <v>475</v>
      </c>
      <c r="J683" s="41"/>
      <c r="K683" s="22"/>
      <c r="L683" s="2"/>
      <c r="M683" s="85"/>
      <c r="N683" s="84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</row>
    <row r="684" spans="1:217" s="8" customFormat="1" ht="18" customHeight="1" x14ac:dyDescent="0.25">
      <c r="A684" s="26" t="s">
        <v>474</v>
      </c>
      <c r="B684" s="28" t="str">
        <f t="shared" si="29"/>
        <v>WCat</v>
      </c>
      <c r="C684" s="28"/>
      <c r="D684" s="26"/>
      <c r="E684" s="28"/>
      <c r="F684" s="27" t="s">
        <v>3</v>
      </c>
      <c r="G684" s="26" t="s">
        <v>256</v>
      </c>
      <c r="H684" s="32" t="s">
        <v>1</v>
      </c>
      <c r="I684" s="24" t="s">
        <v>473</v>
      </c>
      <c r="J684" s="20"/>
      <c r="K684" s="19"/>
      <c r="L684" s="2"/>
      <c r="M684" s="85"/>
      <c r="N684" s="84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</row>
    <row r="685" spans="1:217" s="8" customFormat="1" ht="18" customHeight="1" x14ac:dyDescent="0.25">
      <c r="A685" s="26" t="s">
        <v>472</v>
      </c>
      <c r="B685" s="28" t="str">
        <f t="shared" si="29"/>
        <v>WCat</v>
      </c>
      <c r="C685" s="28"/>
      <c r="D685" s="26"/>
      <c r="E685" s="28"/>
      <c r="F685" s="27" t="s">
        <v>3</v>
      </c>
      <c r="G685" s="26" t="s">
        <v>256</v>
      </c>
      <c r="H685" s="32" t="s">
        <v>1</v>
      </c>
      <c r="I685" s="24" t="s">
        <v>471</v>
      </c>
      <c r="J685" s="65"/>
      <c r="K685" s="35"/>
      <c r="L685" s="2"/>
      <c r="M685" s="85"/>
      <c r="N685" s="84"/>
    </row>
    <row r="686" spans="1:217" s="8" customFormat="1" ht="18" customHeight="1" x14ac:dyDescent="0.25">
      <c r="A686" s="26" t="s">
        <v>470</v>
      </c>
      <c r="B686" s="28" t="str">
        <f t="shared" si="29"/>
        <v>WCat</v>
      </c>
      <c r="C686" s="28"/>
      <c r="D686" s="26"/>
      <c r="E686" s="28"/>
      <c r="F686" s="27" t="s">
        <v>3</v>
      </c>
      <c r="G686" s="26" t="s">
        <v>256</v>
      </c>
      <c r="H686" s="32" t="s">
        <v>1</v>
      </c>
      <c r="I686" s="24" t="s">
        <v>469</v>
      </c>
      <c r="J686" s="65"/>
      <c r="K686" s="35"/>
      <c r="L686" s="2"/>
      <c r="M686" s="85"/>
      <c r="N686" s="84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</row>
    <row r="687" spans="1:217" s="8" customFormat="1" ht="18" customHeight="1" x14ac:dyDescent="0.25">
      <c r="A687" s="26" t="s">
        <v>468</v>
      </c>
      <c r="B687" s="28" t="str">
        <f t="shared" si="29"/>
        <v>WCat</v>
      </c>
      <c r="C687" s="28"/>
      <c r="D687" s="26"/>
      <c r="E687" s="28"/>
      <c r="F687" s="27" t="s">
        <v>3</v>
      </c>
      <c r="G687" s="26" t="s">
        <v>256</v>
      </c>
      <c r="H687" s="32" t="s">
        <v>1</v>
      </c>
      <c r="I687" s="24" t="s">
        <v>467</v>
      </c>
      <c r="J687" s="41"/>
      <c r="K687" s="22"/>
      <c r="L687" s="2"/>
      <c r="M687" s="85"/>
      <c r="N687" s="8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</row>
    <row r="688" spans="1:217" s="8" customFormat="1" ht="18" customHeight="1" x14ac:dyDescent="0.25">
      <c r="A688" s="26" t="s">
        <v>466</v>
      </c>
      <c r="B688" s="28" t="str">
        <f t="shared" si="29"/>
        <v>WCat</v>
      </c>
      <c r="C688" s="28"/>
      <c r="D688" s="26"/>
      <c r="E688" s="28"/>
      <c r="F688" s="27" t="s">
        <v>3</v>
      </c>
      <c r="G688" s="26" t="s">
        <v>256</v>
      </c>
      <c r="H688" s="32" t="s">
        <v>1</v>
      </c>
      <c r="I688" s="24" t="s">
        <v>465</v>
      </c>
      <c r="J688" s="41"/>
      <c r="K688" s="22"/>
      <c r="L688" s="2"/>
      <c r="M688" s="85"/>
      <c r="N688" s="84"/>
    </row>
    <row r="689" spans="1:217" s="8" customFormat="1" ht="18" customHeight="1" x14ac:dyDescent="0.25">
      <c r="A689" s="26" t="s">
        <v>464</v>
      </c>
      <c r="B689" s="28" t="str">
        <f t="shared" si="29"/>
        <v>WCat</v>
      </c>
      <c r="C689" s="28"/>
      <c r="D689" s="26"/>
      <c r="E689" s="28"/>
      <c r="F689" s="27" t="s">
        <v>3</v>
      </c>
      <c r="G689" s="26" t="s">
        <v>256</v>
      </c>
      <c r="H689" s="32" t="s">
        <v>1</v>
      </c>
      <c r="I689" s="24" t="s">
        <v>463</v>
      </c>
      <c r="J689" s="41"/>
      <c r="K689" s="22"/>
      <c r="L689" s="2"/>
      <c r="M689" s="85"/>
      <c r="N689" s="84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</row>
    <row r="690" spans="1:217" s="8" customFormat="1" ht="18" customHeight="1" x14ac:dyDescent="0.25">
      <c r="A690" s="65" t="s">
        <v>462</v>
      </c>
      <c r="B690" s="28" t="str">
        <f t="shared" si="29"/>
        <v>WCat</v>
      </c>
      <c r="C690" s="28"/>
      <c r="D690" s="26" t="s">
        <v>461</v>
      </c>
      <c r="E690" s="28" t="str">
        <f>HYPERLINK(CONCATENATE("http://www.worldcat.org/search?q=",D690),"WCat")</f>
        <v>WCat</v>
      </c>
      <c r="F690" s="36" t="s">
        <v>3</v>
      </c>
      <c r="G690" s="26" t="s">
        <v>256</v>
      </c>
      <c r="H690" s="32" t="s">
        <v>1</v>
      </c>
      <c r="I690" s="35" t="s">
        <v>460</v>
      </c>
      <c r="J690" s="41"/>
      <c r="K690" s="22"/>
      <c r="L690" s="2"/>
      <c r="M690" s="85"/>
      <c r="N690" s="84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</row>
    <row r="691" spans="1:217" s="8" customFormat="1" ht="18" customHeight="1" x14ac:dyDescent="0.25">
      <c r="A691" s="26" t="s">
        <v>459</v>
      </c>
      <c r="B691" s="28" t="str">
        <f t="shared" si="29"/>
        <v>WCat</v>
      </c>
      <c r="C691" s="28"/>
      <c r="D691" s="26"/>
      <c r="E691" s="28"/>
      <c r="F691" s="27" t="s">
        <v>3</v>
      </c>
      <c r="G691" s="26" t="s">
        <v>256</v>
      </c>
      <c r="H691" s="32" t="s">
        <v>1</v>
      </c>
      <c r="I691" s="24" t="s">
        <v>458</v>
      </c>
      <c r="J691" s="41"/>
      <c r="K691" s="22"/>
      <c r="L691" s="2"/>
      <c r="M691" s="85"/>
      <c r="N691" s="84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</row>
    <row r="692" spans="1:217" s="8" customFormat="1" ht="18" customHeight="1" x14ac:dyDescent="0.25">
      <c r="A692" s="26" t="s">
        <v>457</v>
      </c>
      <c r="B692" s="28" t="str">
        <f t="shared" si="29"/>
        <v>WCat</v>
      </c>
      <c r="C692" s="28"/>
      <c r="D692" s="26"/>
      <c r="E692" s="28"/>
      <c r="F692" s="27" t="s">
        <v>3</v>
      </c>
      <c r="G692" s="26" t="s">
        <v>256</v>
      </c>
      <c r="H692" s="32" t="s">
        <v>1</v>
      </c>
      <c r="I692" s="24" t="s">
        <v>456</v>
      </c>
      <c r="J692" s="20"/>
      <c r="K692" s="19"/>
      <c r="L692" s="2"/>
      <c r="M692" s="85"/>
      <c r="N692" s="84"/>
    </row>
    <row r="693" spans="1:217" s="8" customFormat="1" ht="18" customHeight="1" x14ac:dyDescent="0.25">
      <c r="A693" s="26" t="s">
        <v>455</v>
      </c>
      <c r="B693" s="28" t="str">
        <f t="shared" si="29"/>
        <v>WCat</v>
      </c>
      <c r="C693" s="28"/>
      <c r="D693" s="26"/>
      <c r="E693" s="28"/>
      <c r="F693" s="27" t="s">
        <v>3</v>
      </c>
      <c r="G693" s="26" t="s">
        <v>256</v>
      </c>
      <c r="H693" s="32" t="s">
        <v>1</v>
      </c>
      <c r="I693" s="24" t="s">
        <v>454</v>
      </c>
      <c r="J693" s="41"/>
      <c r="K693" s="22"/>
      <c r="L693" s="2"/>
      <c r="M693" s="85"/>
      <c r="N693" s="84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</row>
    <row r="694" spans="1:217" s="8" customFormat="1" ht="18" customHeight="1" x14ac:dyDescent="0.25">
      <c r="A694" s="26" t="s">
        <v>453</v>
      </c>
      <c r="B694" s="28" t="str">
        <f t="shared" si="29"/>
        <v>WCat</v>
      </c>
      <c r="C694" s="28"/>
      <c r="D694" s="26"/>
      <c r="E694" s="28"/>
      <c r="F694" s="27" t="s">
        <v>3</v>
      </c>
      <c r="G694" s="26" t="s">
        <v>256</v>
      </c>
      <c r="H694" s="32" t="s">
        <v>1</v>
      </c>
      <c r="I694" s="24" t="s">
        <v>452</v>
      </c>
      <c r="J694" s="65"/>
      <c r="K694" s="35"/>
      <c r="L694" s="2"/>
      <c r="M694" s="85"/>
      <c r="N694" s="84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</row>
    <row r="695" spans="1:217" s="8" customFormat="1" ht="18" customHeight="1" x14ac:dyDescent="0.25">
      <c r="A695" s="26" t="s">
        <v>451</v>
      </c>
      <c r="B695" s="28" t="str">
        <f t="shared" si="29"/>
        <v>WCat</v>
      </c>
      <c r="C695" s="28"/>
      <c r="D695" s="26"/>
      <c r="E695" s="28"/>
      <c r="F695" s="27" t="s">
        <v>3</v>
      </c>
      <c r="G695" s="26" t="s">
        <v>256</v>
      </c>
      <c r="H695" s="32" t="s">
        <v>1</v>
      </c>
      <c r="I695" s="24" t="s">
        <v>450</v>
      </c>
      <c r="J695" s="41"/>
      <c r="K695" s="22"/>
      <c r="L695" s="2"/>
      <c r="M695" s="85"/>
      <c r="N695" s="84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</row>
    <row r="696" spans="1:217" s="8" customFormat="1" ht="18" customHeight="1" x14ac:dyDescent="0.25">
      <c r="A696" s="26" t="s">
        <v>447</v>
      </c>
      <c r="B696" s="28" t="str">
        <f t="shared" si="29"/>
        <v>WCat</v>
      </c>
      <c r="C696" s="28"/>
      <c r="D696" s="26"/>
      <c r="E696" s="28"/>
      <c r="F696" s="27" t="s">
        <v>3</v>
      </c>
      <c r="G696" s="26" t="s">
        <v>256</v>
      </c>
      <c r="H696" s="32" t="s">
        <v>1</v>
      </c>
      <c r="I696" s="24" t="s">
        <v>446</v>
      </c>
      <c r="J696" s="65"/>
      <c r="K696" s="35"/>
      <c r="L696" s="2"/>
      <c r="M696" s="85"/>
      <c r="N696" s="84"/>
    </row>
    <row r="697" spans="1:217" s="8" customFormat="1" ht="18" customHeight="1" x14ac:dyDescent="0.25">
      <c r="A697" s="26" t="s">
        <v>445</v>
      </c>
      <c r="B697" s="28" t="str">
        <f t="shared" si="29"/>
        <v>WCat</v>
      </c>
      <c r="C697" s="28"/>
      <c r="D697" s="26"/>
      <c r="E697" s="28"/>
      <c r="F697" s="27" t="s">
        <v>3</v>
      </c>
      <c r="G697" s="26" t="s">
        <v>256</v>
      </c>
      <c r="H697" s="32" t="s">
        <v>1</v>
      </c>
      <c r="I697" s="24" t="s">
        <v>444</v>
      </c>
      <c r="J697" s="65"/>
      <c r="K697" s="35"/>
      <c r="L697" s="2"/>
      <c r="M697" s="85"/>
      <c r="N697" s="84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</row>
    <row r="698" spans="1:217" s="8" customFormat="1" ht="18" customHeight="1" x14ac:dyDescent="0.25">
      <c r="A698" s="26" t="s">
        <v>443</v>
      </c>
      <c r="B698" s="28" t="str">
        <f t="shared" si="29"/>
        <v>WCat</v>
      </c>
      <c r="C698" s="28"/>
      <c r="D698" s="26"/>
      <c r="E698" s="28"/>
      <c r="F698" s="27" t="s">
        <v>3</v>
      </c>
      <c r="G698" s="26" t="s">
        <v>256</v>
      </c>
      <c r="H698" s="32" t="s">
        <v>1</v>
      </c>
      <c r="I698" s="24" t="s">
        <v>442</v>
      </c>
      <c r="J698" s="41"/>
      <c r="K698" s="22"/>
      <c r="L698" s="2"/>
      <c r="M698" s="85"/>
      <c r="N698" s="84"/>
    </row>
    <row r="699" spans="1:217" s="8" customFormat="1" ht="18" customHeight="1" x14ac:dyDescent="0.25">
      <c r="A699" s="26" t="s">
        <v>441</v>
      </c>
      <c r="B699" s="28" t="str">
        <f t="shared" si="29"/>
        <v>WCat</v>
      </c>
      <c r="C699" s="28"/>
      <c r="D699" s="26"/>
      <c r="E699" s="28"/>
      <c r="F699" s="27" t="s">
        <v>3</v>
      </c>
      <c r="G699" s="26" t="s">
        <v>256</v>
      </c>
      <c r="H699" s="32" t="s">
        <v>1</v>
      </c>
      <c r="I699" s="24" t="s">
        <v>440</v>
      </c>
      <c r="J699" s="41"/>
      <c r="K699" s="22"/>
      <c r="L699" s="2"/>
      <c r="M699" s="85"/>
      <c r="N699" s="84"/>
    </row>
    <row r="700" spans="1:217" s="8" customFormat="1" ht="18" customHeight="1" x14ac:dyDescent="0.25">
      <c r="A700" s="26" t="s">
        <v>439</v>
      </c>
      <c r="B700" s="28" t="str">
        <f t="shared" si="29"/>
        <v>WCat</v>
      </c>
      <c r="C700" s="28"/>
      <c r="D700" s="26" t="s">
        <v>438</v>
      </c>
      <c r="E700" s="28" t="str">
        <f>HYPERLINK(CONCATENATE("http://www.worldcat.org/search?q=",D700),"WCat")</f>
        <v>WCat</v>
      </c>
      <c r="F700" s="27" t="s">
        <v>3</v>
      </c>
      <c r="G700" s="26" t="s">
        <v>256</v>
      </c>
      <c r="H700" s="32" t="s">
        <v>1</v>
      </c>
      <c r="I700" s="24" t="s">
        <v>437</v>
      </c>
      <c r="J700" s="41"/>
      <c r="K700" s="22"/>
      <c r="L700" s="2"/>
      <c r="M700" s="85"/>
      <c r="N700" s="84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</row>
    <row r="701" spans="1:217" s="8" customFormat="1" ht="18" customHeight="1" x14ac:dyDescent="0.25">
      <c r="A701" s="26" t="s">
        <v>436</v>
      </c>
      <c r="B701" s="28" t="str">
        <f t="shared" si="29"/>
        <v>WCat</v>
      </c>
      <c r="C701" s="28"/>
      <c r="D701" s="26" t="s">
        <v>435</v>
      </c>
      <c r="E701" s="28" t="str">
        <f>HYPERLINK(CONCATENATE("http://www.worldcat.org/search?q=",D701),"WCat")</f>
        <v>WCat</v>
      </c>
      <c r="F701" s="27" t="s">
        <v>3</v>
      </c>
      <c r="G701" s="26" t="s">
        <v>256</v>
      </c>
      <c r="H701" s="32" t="s">
        <v>1</v>
      </c>
      <c r="I701" s="24" t="s">
        <v>434</v>
      </c>
      <c r="J701" s="41"/>
      <c r="K701" s="22"/>
      <c r="L701" s="2"/>
      <c r="M701" s="85"/>
      <c r="N701" s="84"/>
    </row>
    <row r="702" spans="1:217" s="8" customFormat="1" ht="18" customHeight="1" x14ac:dyDescent="0.25">
      <c r="A702" s="26" t="s">
        <v>433</v>
      </c>
      <c r="B702" s="28" t="str">
        <f t="shared" si="29"/>
        <v>WCat</v>
      </c>
      <c r="C702" s="28"/>
      <c r="D702" s="26"/>
      <c r="E702" s="28"/>
      <c r="F702" s="27" t="s">
        <v>3</v>
      </c>
      <c r="G702" s="26" t="s">
        <v>256</v>
      </c>
      <c r="H702" s="32" t="s">
        <v>1</v>
      </c>
      <c r="I702" s="24" t="s">
        <v>432</v>
      </c>
      <c r="J702" s="41"/>
      <c r="K702" s="22"/>
      <c r="L702" s="2"/>
      <c r="M702" s="85"/>
      <c r="N702" s="84"/>
    </row>
    <row r="703" spans="1:217" s="8" customFormat="1" ht="18" customHeight="1" x14ac:dyDescent="0.25">
      <c r="A703" s="26" t="s">
        <v>431</v>
      </c>
      <c r="B703" s="28" t="str">
        <f t="shared" si="29"/>
        <v>WCat</v>
      </c>
      <c r="C703" s="28"/>
      <c r="D703" s="26"/>
      <c r="E703" s="28"/>
      <c r="F703" s="27" t="s">
        <v>3</v>
      </c>
      <c r="G703" s="26" t="s">
        <v>256</v>
      </c>
      <c r="H703" s="32" t="s">
        <v>1</v>
      </c>
      <c r="I703" s="24" t="s">
        <v>430</v>
      </c>
      <c r="J703" s="41"/>
      <c r="K703" s="90"/>
      <c r="L703" s="2"/>
      <c r="M703" s="85"/>
      <c r="N703" s="84"/>
    </row>
    <row r="704" spans="1:217" s="8" customFormat="1" ht="18" customHeight="1" x14ac:dyDescent="0.25">
      <c r="A704" s="26" t="s">
        <v>429</v>
      </c>
      <c r="B704" s="28" t="str">
        <f t="shared" si="29"/>
        <v>WCat</v>
      </c>
      <c r="C704" s="28"/>
      <c r="D704" s="26"/>
      <c r="E704" s="28"/>
      <c r="F704" s="27" t="s">
        <v>3</v>
      </c>
      <c r="G704" s="26" t="s">
        <v>256</v>
      </c>
      <c r="H704" s="32" t="s">
        <v>1</v>
      </c>
      <c r="I704" s="24" t="s">
        <v>428</v>
      </c>
      <c r="J704" s="41"/>
      <c r="K704" s="22"/>
      <c r="L704" s="2"/>
      <c r="M704" s="85"/>
      <c r="N704" s="84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</row>
    <row r="705" spans="1:217" s="8" customFormat="1" ht="18" customHeight="1" x14ac:dyDescent="0.25">
      <c r="A705" s="26" t="s">
        <v>427</v>
      </c>
      <c r="B705" s="28" t="str">
        <f t="shared" si="29"/>
        <v>WCat</v>
      </c>
      <c r="C705" s="28"/>
      <c r="D705" s="26"/>
      <c r="E705" s="28"/>
      <c r="F705" s="27" t="s">
        <v>3</v>
      </c>
      <c r="G705" s="26" t="s">
        <v>256</v>
      </c>
      <c r="H705" s="32" t="s">
        <v>1</v>
      </c>
      <c r="I705" s="24" t="s">
        <v>426</v>
      </c>
      <c r="J705" s="41"/>
      <c r="K705" s="22"/>
      <c r="L705" s="2"/>
      <c r="M705" s="85"/>
      <c r="N705" s="84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</row>
    <row r="706" spans="1:217" s="8" customFormat="1" ht="18" customHeight="1" x14ac:dyDescent="0.25">
      <c r="A706" s="26" t="s">
        <v>425</v>
      </c>
      <c r="B706" s="28" t="str">
        <f t="shared" si="29"/>
        <v>WCat</v>
      </c>
      <c r="C706" s="28"/>
      <c r="D706" s="26"/>
      <c r="E706" s="28"/>
      <c r="F706" s="27" t="s">
        <v>3</v>
      </c>
      <c r="G706" s="26" t="s">
        <v>256</v>
      </c>
      <c r="H706" s="32" t="s">
        <v>1</v>
      </c>
      <c r="I706" s="24" t="s">
        <v>424</v>
      </c>
      <c r="J706" s="41"/>
      <c r="K706" s="22"/>
      <c r="L706" s="2"/>
      <c r="M706" s="85"/>
      <c r="N706" s="84"/>
    </row>
    <row r="707" spans="1:217" s="8" customFormat="1" ht="18" customHeight="1" x14ac:dyDescent="0.25">
      <c r="A707" s="26" t="s">
        <v>423</v>
      </c>
      <c r="B707" s="28" t="str">
        <f t="shared" si="29"/>
        <v>WCat</v>
      </c>
      <c r="C707" s="28"/>
      <c r="D707" s="26"/>
      <c r="E707" s="28"/>
      <c r="F707" s="27" t="s">
        <v>3</v>
      </c>
      <c r="G707" s="26" t="s">
        <v>256</v>
      </c>
      <c r="H707" s="32" t="s">
        <v>1</v>
      </c>
      <c r="I707" s="24" t="s">
        <v>422</v>
      </c>
      <c r="J707" s="41"/>
      <c r="K707" s="22"/>
      <c r="L707" s="2"/>
      <c r="M707" s="85"/>
      <c r="N707" s="84"/>
    </row>
    <row r="708" spans="1:217" s="8" customFormat="1" ht="18" customHeight="1" x14ac:dyDescent="0.25">
      <c r="A708" s="26" t="s">
        <v>421</v>
      </c>
      <c r="B708" s="28" t="str">
        <f t="shared" si="29"/>
        <v>WCat</v>
      </c>
      <c r="C708" s="28"/>
      <c r="D708" s="26"/>
      <c r="E708" s="28"/>
      <c r="F708" s="27" t="s">
        <v>3</v>
      </c>
      <c r="G708" s="26" t="s">
        <v>256</v>
      </c>
      <c r="H708" s="32" t="s">
        <v>1</v>
      </c>
      <c r="I708" s="24" t="s">
        <v>420</v>
      </c>
      <c r="J708" s="41"/>
      <c r="K708" s="22"/>
      <c r="L708" s="2"/>
      <c r="M708" s="85"/>
      <c r="N708" s="84"/>
    </row>
    <row r="709" spans="1:217" s="8" customFormat="1" ht="18" customHeight="1" x14ac:dyDescent="0.25">
      <c r="A709" s="26" t="s">
        <v>419</v>
      </c>
      <c r="B709" s="28" t="str">
        <f t="shared" ref="B709:B740" si="30">HYPERLINK(CONCATENATE("http://www.worldcat.org/search?q=",A709),"WCat")</f>
        <v>WCat</v>
      </c>
      <c r="C709" s="28"/>
      <c r="D709" s="26"/>
      <c r="E709" s="28"/>
      <c r="F709" s="27" t="s">
        <v>3</v>
      </c>
      <c r="G709" s="26" t="s">
        <v>256</v>
      </c>
      <c r="H709" s="32" t="s">
        <v>1</v>
      </c>
      <c r="I709" s="24" t="s">
        <v>418</v>
      </c>
      <c r="J709" s="65"/>
      <c r="K709" s="35"/>
      <c r="L709" s="2"/>
      <c r="M709" s="85"/>
      <c r="N709" s="84"/>
    </row>
    <row r="710" spans="1:217" s="8" customFormat="1" ht="18" customHeight="1" x14ac:dyDescent="0.25">
      <c r="A710" s="26" t="s">
        <v>417</v>
      </c>
      <c r="B710" s="28" t="str">
        <f t="shared" si="30"/>
        <v>WCat</v>
      </c>
      <c r="C710" s="28"/>
      <c r="D710" s="26" t="s">
        <v>416</v>
      </c>
      <c r="E710" s="28" t="str">
        <f>HYPERLINK(CONCATENATE("http://www.worldcat.org/search?q=",D710),"WCat")</f>
        <v>WCat</v>
      </c>
      <c r="F710" s="27" t="s">
        <v>3</v>
      </c>
      <c r="G710" s="26" t="s">
        <v>256</v>
      </c>
      <c r="H710" s="32" t="s">
        <v>1</v>
      </c>
      <c r="I710" s="24" t="s">
        <v>415</v>
      </c>
      <c r="J710" s="41"/>
      <c r="K710" s="22"/>
      <c r="L710" s="2"/>
      <c r="M710" s="85"/>
      <c r="N710" s="84"/>
    </row>
    <row r="711" spans="1:217" s="8" customFormat="1" ht="18" customHeight="1" x14ac:dyDescent="0.25">
      <c r="A711" s="26" t="s">
        <v>414</v>
      </c>
      <c r="B711" s="28" t="str">
        <f t="shared" si="30"/>
        <v>WCat</v>
      </c>
      <c r="C711" s="28"/>
      <c r="D711" s="26"/>
      <c r="E711" s="28"/>
      <c r="F711" s="27" t="s">
        <v>3</v>
      </c>
      <c r="G711" s="26" t="s">
        <v>256</v>
      </c>
      <c r="H711" s="32" t="s">
        <v>1</v>
      </c>
      <c r="I711" s="24" t="s">
        <v>413</v>
      </c>
      <c r="J711" s="65"/>
      <c r="K711" s="35"/>
      <c r="L711" s="2"/>
      <c r="M711" s="85"/>
      <c r="N711" s="84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</row>
    <row r="712" spans="1:217" s="8" customFormat="1" ht="18" customHeight="1" x14ac:dyDescent="0.25">
      <c r="A712" s="26" t="s">
        <v>412</v>
      </c>
      <c r="B712" s="28" t="str">
        <f t="shared" si="30"/>
        <v>WCat</v>
      </c>
      <c r="C712" s="28"/>
      <c r="D712" s="26"/>
      <c r="E712" s="28"/>
      <c r="F712" s="27" t="s">
        <v>3</v>
      </c>
      <c r="G712" s="26" t="s">
        <v>256</v>
      </c>
      <c r="H712" s="32" t="s">
        <v>1</v>
      </c>
      <c r="I712" s="24" t="s">
        <v>411</v>
      </c>
      <c r="J712" s="41"/>
      <c r="K712" s="22"/>
      <c r="L712" s="2"/>
      <c r="M712" s="85"/>
      <c r="N712" s="84"/>
    </row>
    <row r="713" spans="1:217" s="8" customFormat="1" ht="18" customHeight="1" x14ac:dyDescent="0.25">
      <c r="A713" s="26" t="s">
        <v>410</v>
      </c>
      <c r="B713" s="28" t="str">
        <f t="shared" si="30"/>
        <v>WCat</v>
      </c>
      <c r="C713" s="28"/>
      <c r="D713" s="26"/>
      <c r="E713" s="28"/>
      <c r="F713" s="27" t="s">
        <v>3</v>
      </c>
      <c r="G713" s="26" t="s">
        <v>256</v>
      </c>
      <c r="H713" s="32" t="s">
        <v>1</v>
      </c>
      <c r="I713" s="24" t="s">
        <v>409</v>
      </c>
      <c r="J713" s="41"/>
      <c r="K713" s="22"/>
      <c r="L713" s="2"/>
      <c r="M713" s="85"/>
      <c r="N713" s="84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</row>
    <row r="714" spans="1:217" s="8" customFormat="1" ht="18" customHeight="1" x14ac:dyDescent="0.25">
      <c r="A714" s="26" t="s">
        <v>408</v>
      </c>
      <c r="B714" s="28" t="str">
        <f t="shared" si="30"/>
        <v>WCat</v>
      </c>
      <c r="C714" s="28"/>
      <c r="D714" s="26"/>
      <c r="E714" s="28"/>
      <c r="F714" s="27" t="s">
        <v>3</v>
      </c>
      <c r="G714" s="26" t="s">
        <v>256</v>
      </c>
      <c r="H714" s="32" t="s">
        <v>1</v>
      </c>
      <c r="I714" s="24" t="s">
        <v>407</v>
      </c>
      <c r="J714" s="65"/>
      <c r="K714" s="35"/>
      <c r="L714" s="2"/>
      <c r="M714" s="85"/>
      <c r="N714" s="84"/>
    </row>
    <row r="715" spans="1:217" s="8" customFormat="1" ht="18" customHeight="1" x14ac:dyDescent="0.25">
      <c r="A715" s="26" t="s">
        <v>406</v>
      </c>
      <c r="B715" s="28" t="str">
        <f t="shared" si="30"/>
        <v>WCat</v>
      </c>
      <c r="C715" s="28"/>
      <c r="D715" s="26"/>
      <c r="E715" s="28"/>
      <c r="F715" s="27" t="s">
        <v>3</v>
      </c>
      <c r="G715" s="26" t="s">
        <v>256</v>
      </c>
      <c r="H715" s="32" t="s">
        <v>1</v>
      </c>
      <c r="I715" s="24" t="s">
        <v>405</v>
      </c>
      <c r="J715" s="41"/>
      <c r="K715" s="22"/>
      <c r="L715" s="2"/>
      <c r="M715" s="85"/>
      <c r="N715" s="84"/>
    </row>
    <row r="716" spans="1:217" s="8" customFormat="1" ht="18" customHeight="1" x14ac:dyDescent="0.25">
      <c r="A716" s="26" t="s">
        <v>404</v>
      </c>
      <c r="B716" s="28" t="str">
        <f t="shared" si="30"/>
        <v>WCat</v>
      </c>
      <c r="C716" s="28"/>
      <c r="D716" s="26"/>
      <c r="E716" s="28"/>
      <c r="F716" s="27" t="s">
        <v>3</v>
      </c>
      <c r="G716" s="26" t="s">
        <v>256</v>
      </c>
      <c r="H716" s="32" t="s">
        <v>1</v>
      </c>
      <c r="I716" s="24" t="s">
        <v>403</v>
      </c>
      <c r="J716" s="41"/>
      <c r="K716" s="22"/>
      <c r="L716" s="2"/>
      <c r="M716" s="85"/>
      <c r="N716" s="84"/>
    </row>
    <row r="717" spans="1:217" s="8" customFormat="1" ht="18" customHeight="1" x14ac:dyDescent="0.25">
      <c r="A717" s="26" t="s">
        <v>402</v>
      </c>
      <c r="B717" s="28" t="str">
        <f t="shared" si="30"/>
        <v>WCat</v>
      </c>
      <c r="C717" s="28"/>
      <c r="D717" s="26"/>
      <c r="E717" s="28"/>
      <c r="F717" s="27" t="s">
        <v>3</v>
      </c>
      <c r="G717" s="26" t="s">
        <v>256</v>
      </c>
      <c r="H717" s="32" t="s">
        <v>1</v>
      </c>
      <c r="I717" s="24" t="s">
        <v>401</v>
      </c>
      <c r="J717" s="41"/>
      <c r="K717" s="22"/>
      <c r="L717" s="89"/>
      <c r="M717" s="85"/>
      <c r="N717" s="84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</row>
    <row r="718" spans="1:217" s="8" customFormat="1" ht="18" customHeight="1" x14ac:dyDescent="0.25">
      <c r="A718" s="26" t="s">
        <v>400</v>
      </c>
      <c r="B718" s="28" t="str">
        <f t="shared" si="30"/>
        <v>WCat</v>
      </c>
      <c r="C718" s="28"/>
      <c r="D718" s="26" t="s">
        <v>399</v>
      </c>
      <c r="E718" s="28" t="str">
        <f>HYPERLINK(CONCATENATE("http://www.worldcat.org/search?q=",D718),"WCat")</f>
        <v>WCat</v>
      </c>
      <c r="F718" s="27" t="s">
        <v>3</v>
      </c>
      <c r="G718" s="26" t="s">
        <v>256</v>
      </c>
      <c r="H718" s="32" t="s">
        <v>1</v>
      </c>
      <c r="I718" s="24" t="s">
        <v>398</v>
      </c>
      <c r="J718" s="65"/>
      <c r="K718" s="35"/>
      <c r="L718" s="2"/>
      <c r="M718" s="85"/>
      <c r="N718" s="84"/>
    </row>
    <row r="719" spans="1:217" s="8" customFormat="1" ht="18" customHeight="1" x14ac:dyDescent="0.25">
      <c r="A719" s="26" t="s">
        <v>397</v>
      </c>
      <c r="B719" s="28" t="str">
        <f t="shared" si="30"/>
        <v>WCat</v>
      </c>
      <c r="C719" s="28"/>
      <c r="D719" s="26"/>
      <c r="E719" s="28"/>
      <c r="F719" s="27" t="s">
        <v>3</v>
      </c>
      <c r="G719" s="26" t="s">
        <v>256</v>
      </c>
      <c r="H719" s="32" t="s">
        <v>1</v>
      </c>
      <c r="I719" s="24" t="s">
        <v>396</v>
      </c>
      <c r="J719" s="41"/>
      <c r="K719" s="22"/>
      <c r="L719" s="2"/>
      <c r="M719" s="85"/>
      <c r="N719" s="84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</row>
    <row r="720" spans="1:217" s="8" customFormat="1" ht="18" customHeight="1" x14ac:dyDescent="0.25">
      <c r="A720" s="26" t="s">
        <v>395</v>
      </c>
      <c r="B720" s="28" t="str">
        <f t="shared" si="30"/>
        <v>WCat</v>
      </c>
      <c r="C720" s="28"/>
      <c r="D720" s="26"/>
      <c r="E720" s="28"/>
      <c r="F720" s="27" t="s">
        <v>3</v>
      </c>
      <c r="G720" s="26" t="s">
        <v>256</v>
      </c>
      <c r="H720" s="32" t="s">
        <v>1</v>
      </c>
      <c r="I720" s="24" t="s">
        <v>394</v>
      </c>
      <c r="J720" s="41"/>
      <c r="K720" s="22"/>
      <c r="L720" s="2"/>
      <c r="M720" s="85"/>
      <c r="N720" s="84"/>
    </row>
    <row r="721" spans="1:217" s="8" customFormat="1" ht="18" customHeight="1" x14ac:dyDescent="0.25">
      <c r="A721" s="26" t="s">
        <v>393</v>
      </c>
      <c r="B721" s="28" t="str">
        <f t="shared" si="30"/>
        <v>WCat</v>
      </c>
      <c r="C721" s="28"/>
      <c r="D721" s="26"/>
      <c r="E721" s="28"/>
      <c r="F721" s="27" t="s">
        <v>3</v>
      </c>
      <c r="G721" s="26" t="s">
        <v>256</v>
      </c>
      <c r="H721" s="32" t="s">
        <v>1</v>
      </c>
      <c r="I721" s="24" t="s">
        <v>392</v>
      </c>
      <c r="J721" s="41"/>
      <c r="K721" s="22"/>
      <c r="L721" s="2"/>
      <c r="M721" s="85"/>
      <c r="N721" s="84"/>
    </row>
    <row r="722" spans="1:217" s="8" customFormat="1" ht="18" customHeight="1" x14ac:dyDescent="0.25">
      <c r="A722" s="26" t="s">
        <v>391</v>
      </c>
      <c r="B722" s="28" t="str">
        <f t="shared" si="30"/>
        <v>WCat</v>
      </c>
      <c r="C722" s="28"/>
      <c r="D722" s="26"/>
      <c r="E722" s="28"/>
      <c r="F722" s="27" t="s">
        <v>3</v>
      </c>
      <c r="G722" s="26" t="s">
        <v>256</v>
      </c>
      <c r="H722" s="32" t="s">
        <v>1</v>
      </c>
      <c r="I722" s="24" t="s">
        <v>390</v>
      </c>
      <c r="J722" s="20"/>
      <c r="K722" s="19"/>
      <c r="L722" s="2"/>
      <c r="M722" s="85"/>
      <c r="N722" s="84"/>
    </row>
    <row r="723" spans="1:217" s="8" customFormat="1" ht="18" customHeight="1" x14ac:dyDescent="0.25">
      <c r="A723" s="26" t="s">
        <v>389</v>
      </c>
      <c r="B723" s="28" t="str">
        <f t="shared" si="30"/>
        <v>WCat</v>
      </c>
      <c r="C723" s="28"/>
      <c r="D723" s="26" t="s">
        <v>388</v>
      </c>
      <c r="E723" s="28" t="str">
        <f>HYPERLINK(CONCATENATE("http://www.worldcat.org/search?q=",D723),"WCat")</f>
        <v>WCat</v>
      </c>
      <c r="F723" s="27" t="s">
        <v>3</v>
      </c>
      <c r="G723" s="26" t="s">
        <v>256</v>
      </c>
      <c r="H723" s="32" t="s">
        <v>1</v>
      </c>
      <c r="I723" s="24" t="s">
        <v>387</v>
      </c>
      <c r="J723" s="41"/>
      <c r="K723" s="22"/>
      <c r="L723" s="2"/>
      <c r="M723" s="85"/>
      <c r="N723" s="84"/>
    </row>
    <row r="724" spans="1:217" s="8" customFormat="1" ht="18" customHeight="1" x14ac:dyDescent="0.25">
      <c r="A724" s="26" t="s">
        <v>386</v>
      </c>
      <c r="B724" s="28" t="str">
        <f t="shared" si="30"/>
        <v>WCat</v>
      </c>
      <c r="C724" s="28"/>
      <c r="D724" s="26"/>
      <c r="E724" s="28"/>
      <c r="F724" s="27" t="s">
        <v>3</v>
      </c>
      <c r="G724" s="26" t="s">
        <v>256</v>
      </c>
      <c r="H724" s="32" t="s">
        <v>1</v>
      </c>
      <c r="I724" s="24" t="s">
        <v>385</v>
      </c>
      <c r="J724" s="41"/>
      <c r="K724" s="22"/>
      <c r="L724" s="2"/>
      <c r="M724" s="85"/>
      <c r="N724" s="84"/>
    </row>
    <row r="725" spans="1:217" s="8" customFormat="1" ht="18" customHeight="1" x14ac:dyDescent="0.25">
      <c r="A725" s="26" t="s">
        <v>384</v>
      </c>
      <c r="B725" s="28" t="str">
        <f t="shared" si="30"/>
        <v>WCat</v>
      </c>
      <c r="C725" s="28"/>
      <c r="D725" s="26"/>
      <c r="E725" s="28"/>
      <c r="F725" s="27" t="s">
        <v>3</v>
      </c>
      <c r="G725" s="26" t="s">
        <v>256</v>
      </c>
      <c r="H725" s="32" t="s">
        <v>1</v>
      </c>
      <c r="I725" s="24" t="s">
        <v>383</v>
      </c>
      <c r="J725" s="41"/>
      <c r="K725" s="22"/>
      <c r="L725" s="2"/>
      <c r="M725" s="85"/>
      <c r="N725" s="84"/>
    </row>
    <row r="726" spans="1:217" s="8" customFormat="1" ht="18" customHeight="1" x14ac:dyDescent="0.25">
      <c r="A726" s="26" t="s">
        <v>382</v>
      </c>
      <c r="B726" s="28" t="str">
        <f t="shared" si="30"/>
        <v>WCat</v>
      </c>
      <c r="C726" s="28"/>
      <c r="D726" s="26"/>
      <c r="E726" s="28"/>
      <c r="F726" s="27" t="s">
        <v>3</v>
      </c>
      <c r="G726" s="26" t="s">
        <v>256</v>
      </c>
      <c r="H726" s="32" t="s">
        <v>1</v>
      </c>
      <c r="I726" s="24" t="s">
        <v>381</v>
      </c>
      <c r="J726" s="41"/>
      <c r="K726" s="22"/>
      <c r="L726" s="2"/>
      <c r="M726" s="85"/>
      <c r="N726" s="84"/>
    </row>
    <row r="727" spans="1:217" s="8" customFormat="1" ht="18" customHeight="1" x14ac:dyDescent="0.25">
      <c r="A727" s="26" t="s">
        <v>380</v>
      </c>
      <c r="B727" s="28" t="str">
        <f t="shared" si="30"/>
        <v>WCat</v>
      </c>
      <c r="C727" s="28"/>
      <c r="D727" s="26" t="s">
        <v>379</v>
      </c>
      <c r="E727" s="28" t="str">
        <f>HYPERLINK(CONCATENATE("http://www.worldcat.org/search?q=",D727),"WCat")</f>
        <v>WCat</v>
      </c>
      <c r="F727" s="27" t="s">
        <v>3</v>
      </c>
      <c r="G727" s="26" t="s">
        <v>256</v>
      </c>
      <c r="H727" s="32" t="s">
        <v>1</v>
      </c>
      <c r="I727" s="24" t="s">
        <v>378</v>
      </c>
      <c r="J727" s="41"/>
      <c r="K727" s="22"/>
      <c r="L727" s="2"/>
      <c r="M727" s="85"/>
      <c r="N727" s="84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</row>
    <row r="728" spans="1:217" s="8" customFormat="1" ht="18" customHeight="1" x14ac:dyDescent="0.25">
      <c r="A728" s="26" t="s">
        <v>377</v>
      </c>
      <c r="B728" s="28" t="str">
        <f t="shared" si="30"/>
        <v>WCat</v>
      </c>
      <c r="C728" s="28"/>
      <c r="D728" s="26"/>
      <c r="E728" s="28"/>
      <c r="F728" s="27" t="s">
        <v>3</v>
      </c>
      <c r="G728" s="26" t="s">
        <v>256</v>
      </c>
      <c r="H728" s="32" t="s">
        <v>1</v>
      </c>
      <c r="I728" s="24" t="s">
        <v>376</v>
      </c>
      <c r="J728" s="41"/>
      <c r="K728" s="22"/>
      <c r="L728" s="2"/>
      <c r="M728" s="85"/>
      <c r="N728" s="84"/>
    </row>
    <row r="729" spans="1:217" s="8" customFormat="1" ht="18" customHeight="1" x14ac:dyDescent="0.25">
      <c r="A729" s="26" t="s">
        <v>375</v>
      </c>
      <c r="B729" s="28" t="str">
        <f t="shared" si="30"/>
        <v>WCat</v>
      </c>
      <c r="C729" s="28"/>
      <c r="D729" s="26"/>
      <c r="E729" s="28"/>
      <c r="F729" s="27" t="s">
        <v>3</v>
      </c>
      <c r="G729" s="26" t="s">
        <v>256</v>
      </c>
      <c r="H729" s="32" t="s">
        <v>1</v>
      </c>
      <c r="I729" s="24" t="s">
        <v>374</v>
      </c>
      <c r="J729" s="41"/>
      <c r="K729" s="22"/>
      <c r="L729" s="2"/>
      <c r="M729" s="85"/>
      <c r="N729" s="84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</row>
    <row r="730" spans="1:217" s="8" customFormat="1" ht="18" customHeight="1" x14ac:dyDescent="0.25">
      <c r="A730" s="26" t="s">
        <v>373</v>
      </c>
      <c r="B730" s="28" t="str">
        <f t="shared" si="30"/>
        <v>WCat</v>
      </c>
      <c r="C730" s="28"/>
      <c r="D730" s="26"/>
      <c r="E730" s="28"/>
      <c r="F730" s="27" t="s">
        <v>3</v>
      </c>
      <c r="G730" s="26" t="s">
        <v>256</v>
      </c>
      <c r="H730" s="32" t="s">
        <v>1</v>
      </c>
      <c r="I730" s="24" t="s">
        <v>372</v>
      </c>
      <c r="J730" s="41"/>
      <c r="K730" s="22"/>
      <c r="L730" s="2"/>
      <c r="M730" s="85"/>
      <c r="N730" s="84"/>
    </row>
    <row r="731" spans="1:217" s="8" customFormat="1" ht="18" customHeight="1" x14ac:dyDescent="0.25">
      <c r="A731" s="26" t="s">
        <v>371</v>
      </c>
      <c r="B731" s="28" t="str">
        <f t="shared" si="30"/>
        <v>WCat</v>
      </c>
      <c r="C731" s="28"/>
      <c r="D731" s="26"/>
      <c r="E731" s="28"/>
      <c r="F731" s="27" t="s">
        <v>3</v>
      </c>
      <c r="G731" s="26" t="s">
        <v>256</v>
      </c>
      <c r="H731" s="32" t="s">
        <v>1</v>
      </c>
      <c r="I731" s="24" t="s">
        <v>370</v>
      </c>
      <c r="J731" s="41"/>
      <c r="K731" s="22"/>
      <c r="L731" s="2"/>
      <c r="M731" s="85"/>
      <c r="N731" s="84"/>
    </row>
    <row r="732" spans="1:217" s="8" customFormat="1" ht="18" customHeight="1" x14ac:dyDescent="0.25">
      <c r="A732" s="26" t="s">
        <v>369</v>
      </c>
      <c r="B732" s="28" t="str">
        <f t="shared" si="30"/>
        <v>WCat</v>
      </c>
      <c r="C732" s="28"/>
      <c r="D732" s="26"/>
      <c r="E732" s="28"/>
      <c r="F732" s="27" t="s">
        <v>3</v>
      </c>
      <c r="G732" s="26" t="s">
        <v>256</v>
      </c>
      <c r="H732" s="32" t="s">
        <v>1</v>
      </c>
      <c r="I732" s="24" t="s">
        <v>368</v>
      </c>
      <c r="J732" s="65"/>
      <c r="K732" s="35"/>
      <c r="L732" s="2"/>
      <c r="M732" s="85"/>
      <c r="N732" s="84"/>
    </row>
    <row r="733" spans="1:217" s="8" customFormat="1" ht="18" customHeight="1" x14ac:dyDescent="0.25">
      <c r="A733" s="26" t="s">
        <v>367</v>
      </c>
      <c r="B733" s="28" t="str">
        <f t="shared" si="30"/>
        <v>WCat</v>
      </c>
      <c r="C733" s="28"/>
      <c r="D733" s="26"/>
      <c r="E733" s="28"/>
      <c r="F733" s="27" t="s">
        <v>3</v>
      </c>
      <c r="G733" s="26" t="s">
        <v>256</v>
      </c>
      <c r="H733" s="32" t="s">
        <v>1</v>
      </c>
      <c r="I733" s="24" t="s">
        <v>366</v>
      </c>
      <c r="J733" s="41"/>
      <c r="K733" s="38"/>
      <c r="L733" s="2"/>
      <c r="M733" s="85"/>
      <c r="N733" s="84"/>
    </row>
    <row r="734" spans="1:217" s="8" customFormat="1" ht="18" customHeight="1" x14ac:dyDescent="0.25">
      <c r="A734" s="26" t="s">
        <v>365</v>
      </c>
      <c r="B734" s="28" t="str">
        <f t="shared" si="30"/>
        <v>WCat</v>
      </c>
      <c r="C734" s="28"/>
      <c r="D734" s="26" t="s">
        <v>364</v>
      </c>
      <c r="E734" s="28" t="str">
        <f>HYPERLINK(CONCATENATE("http://www.worldcat.org/search?q=",D734),"WCat")</f>
        <v>WCat</v>
      </c>
      <c r="F734" s="27" t="s">
        <v>3</v>
      </c>
      <c r="G734" s="26" t="s">
        <v>256</v>
      </c>
      <c r="H734" s="32" t="s">
        <v>1</v>
      </c>
      <c r="I734" s="24" t="s">
        <v>363</v>
      </c>
      <c r="J734" s="65"/>
      <c r="K734" s="35"/>
      <c r="L734" s="2"/>
      <c r="M734" s="85"/>
      <c r="N734" s="84"/>
    </row>
    <row r="735" spans="1:217" s="8" customFormat="1" ht="18" customHeight="1" x14ac:dyDescent="0.25">
      <c r="A735" s="26" t="s">
        <v>362</v>
      </c>
      <c r="B735" s="28" t="str">
        <f t="shared" si="30"/>
        <v>WCat</v>
      </c>
      <c r="C735" s="28"/>
      <c r="D735" s="26"/>
      <c r="E735" s="28"/>
      <c r="F735" s="27" t="s">
        <v>3</v>
      </c>
      <c r="G735" s="26" t="s">
        <v>256</v>
      </c>
      <c r="H735" s="32" t="s">
        <v>1</v>
      </c>
      <c r="I735" s="24" t="s">
        <v>361</v>
      </c>
      <c r="J735" s="41"/>
      <c r="K735" s="22"/>
      <c r="L735" s="2"/>
      <c r="M735" s="85"/>
      <c r="N735" s="84"/>
    </row>
    <row r="736" spans="1:217" s="8" customFormat="1" ht="18" customHeight="1" x14ac:dyDescent="0.25">
      <c r="A736" s="26" t="s">
        <v>360</v>
      </c>
      <c r="B736" s="28" t="str">
        <f t="shared" si="30"/>
        <v>WCat</v>
      </c>
      <c r="C736" s="28"/>
      <c r="D736" s="26"/>
      <c r="E736" s="28"/>
      <c r="F736" s="27" t="s">
        <v>3</v>
      </c>
      <c r="G736" s="26" t="s">
        <v>256</v>
      </c>
      <c r="H736" s="32" t="s">
        <v>1</v>
      </c>
      <c r="I736" s="24" t="s">
        <v>359</v>
      </c>
      <c r="J736" s="41"/>
      <c r="K736" s="22"/>
      <c r="L736" s="2"/>
      <c r="M736" s="85"/>
      <c r="N736" s="84"/>
    </row>
    <row r="737" spans="1:217" s="8" customFormat="1" ht="18" customHeight="1" x14ac:dyDescent="0.25">
      <c r="A737" s="26" t="s">
        <v>358</v>
      </c>
      <c r="B737" s="28" t="str">
        <f t="shared" si="30"/>
        <v>WCat</v>
      </c>
      <c r="C737" s="28"/>
      <c r="D737" s="26" t="s">
        <v>357</v>
      </c>
      <c r="E737" s="28" t="str">
        <f>HYPERLINK(CONCATENATE("http://www.worldcat.org/search?q=",D737),"WCat")</f>
        <v>WCat</v>
      </c>
      <c r="F737" s="27" t="s">
        <v>3</v>
      </c>
      <c r="G737" s="26" t="s">
        <v>256</v>
      </c>
      <c r="H737" s="32" t="s">
        <v>1</v>
      </c>
      <c r="I737" s="24" t="s">
        <v>356</v>
      </c>
      <c r="J737" s="41"/>
      <c r="K737" s="22"/>
      <c r="L737" s="2"/>
      <c r="M737" s="85"/>
      <c r="N737" s="84"/>
    </row>
    <row r="738" spans="1:217" s="8" customFormat="1" ht="18" customHeight="1" x14ac:dyDescent="0.25">
      <c r="A738" s="26" t="s">
        <v>355</v>
      </c>
      <c r="B738" s="28" t="str">
        <f t="shared" si="30"/>
        <v>WCat</v>
      </c>
      <c r="C738" s="28"/>
      <c r="D738" s="26"/>
      <c r="E738" s="28"/>
      <c r="F738" s="27" t="s">
        <v>3</v>
      </c>
      <c r="G738" s="26" t="s">
        <v>256</v>
      </c>
      <c r="H738" s="32" t="s">
        <v>1</v>
      </c>
      <c r="I738" s="24" t="s">
        <v>354</v>
      </c>
      <c r="J738" s="41"/>
      <c r="K738" s="38"/>
      <c r="L738" s="2"/>
      <c r="M738" s="85"/>
      <c r="N738" s="84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</row>
    <row r="739" spans="1:217" s="8" customFormat="1" ht="18" customHeight="1" x14ac:dyDescent="0.25">
      <c r="A739" s="26" t="s">
        <v>353</v>
      </c>
      <c r="B739" s="28" t="str">
        <f t="shared" si="30"/>
        <v>WCat</v>
      </c>
      <c r="C739" s="28"/>
      <c r="D739" s="26" t="s">
        <v>352</v>
      </c>
      <c r="E739" s="28" t="str">
        <f>HYPERLINK(CONCATENATE("http://www.worldcat.org/search?q=",D739),"WCat")</f>
        <v>WCat</v>
      </c>
      <c r="F739" s="27" t="s">
        <v>3</v>
      </c>
      <c r="G739" s="26" t="s">
        <v>256</v>
      </c>
      <c r="H739" s="32" t="s">
        <v>1</v>
      </c>
      <c r="I739" s="24" t="s">
        <v>351</v>
      </c>
      <c r="J739" s="41"/>
      <c r="K739" s="22"/>
      <c r="L739" s="2"/>
      <c r="M739" s="85"/>
      <c r="N739" s="84"/>
    </row>
    <row r="740" spans="1:217" s="8" customFormat="1" ht="18" customHeight="1" x14ac:dyDescent="0.25">
      <c r="A740" s="26" t="s">
        <v>350</v>
      </c>
      <c r="B740" s="28" t="str">
        <f t="shared" si="30"/>
        <v>WCat</v>
      </c>
      <c r="C740" s="28"/>
      <c r="D740" s="26"/>
      <c r="E740" s="28"/>
      <c r="F740" s="27" t="s">
        <v>3</v>
      </c>
      <c r="G740" s="26" t="s">
        <v>256</v>
      </c>
      <c r="H740" s="32" t="s">
        <v>1</v>
      </c>
      <c r="I740" s="24" t="s">
        <v>349</v>
      </c>
      <c r="J740" s="65"/>
      <c r="K740" s="35"/>
      <c r="L740" s="2"/>
      <c r="M740" s="85"/>
      <c r="N740" s="84"/>
    </row>
    <row r="741" spans="1:217" s="8" customFormat="1" ht="18" customHeight="1" x14ac:dyDescent="0.25">
      <c r="A741" s="26" t="s">
        <v>348</v>
      </c>
      <c r="B741" s="28" t="str">
        <f t="shared" ref="B741:B772" si="31">HYPERLINK(CONCATENATE("http://www.worldcat.org/search?q=",A741),"WCat")</f>
        <v>WCat</v>
      </c>
      <c r="C741" s="28"/>
      <c r="D741" s="26"/>
      <c r="E741" s="28"/>
      <c r="F741" s="27" t="s">
        <v>3</v>
      </c>
      <c r="G741" s="26" t="s">
        <v>256</v>
      </c>
      <c r="H741" s="32" t="s">
        <v>1</v>
      </c>
      <c r="I741" s="24" t="s">
        <v>347</v>
      </c>
      <c r="J741" s="65"/>
      <c r="K741" s="35"/>
      <c r="L741" s="2"/>
      <c r="M741" s="85"/>
      <c r="N741" s="84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</row>
    <row r="742" spans="1:217" s="8" customFormat="1" ht="18" customHeight="1" x14ac:dyDescent="0.25">
      <c r="A742" s="26" t="s">
        <v>346</v>
      </c>
      <c r="B742" s="28" t="str">
        <f t="shared" si="31"/>
        <v>WCat</v>
      </c>
      <c r="C742" s="28"/>
      <c r="D742" s="26"/>
      <c r="E742" s="28"/>
      <c r="F742" s="27" t="s">
        <v>3</v>
      </c>
      <c r="G742" s="26" t="s">
        <v>256</v>
      </c>
      <c r="H742" s="32" t="s">
        <v>1</v>
      </c>
      <c r="I742" s="24" t="s">
        <v>345</v>
      </c>
      <c r="J742" s="65"/>
      <c r="K742" s="35"/>
      <c r="L742" s="2"/>
      <c r="M742" s="85"/>
      <c r="N742" s="84"/>
    </row>
    <row r="743" spans="1:217" s="8" customFormat="1" ht="18" customHeight="1" x14ac:dyDescent="0.25">
      <c r="A743" s="26" t="s">
        <v>344</v>
      </c>
      <c r="B743" s="28" t="str">
        <f t="shared" si="31"/>
        <v>WCat</v>
      </c>
      <c r="C743" s="28"/>
      <c r="D743" s="26"/>
      <c r="E743" s="28"/>
      <c r="F743" s="27" t="s">
        <v>3</v>
      </c>
      <c r="G743" s="26" t="s">
        <v>256</v>
      </c>
      <c r="H743" s="32" t="s">
        <v>1</v>
      </c>
      <c r="I743" s="24" t="s">
        <v>343</v>
      </c>
      <c r="J743" s="41"/>
      <c r="K743" s="22"/>
      <c r="L743" s="2"/>
      <c r="M743" s="85"/>
      <c r="N743" s="84"/>
    </row>
    <row r="744" spans="1:217" s="8" customFormat="1" ht="18" customHeight="1" x14ac:dyDescent="0.25">
      <c r="A744" s="26" t="s">
        <v>342</v>
      </c>
      <c r="B744" s="28" t="str">
        <f t="shared" si="31"/>
        <v>WCat</v>
      </c>
      <c r="C744" s="28"/>
      <c r="D744" s="26"/>
      <c r="E744" s="28"/>
      <c r="F744" s="27" t="s">
        <v>3</v>
      </c>
      <c r="G744" s="26" t="s">
        <v>256</v>
      </c>
      <c r="H744" s="32" t="s">
        <v>1</v>
      </c>
      <c r="I744" s="24" t="s">
        <v>341</v>
      </c>
      <c r="J744" s="65"/>
      <c r="K744" s="35"/>
      <c r="L744" s="2"/>
      <c r="M744" s="85"/>
      <c r="N744" s="84"/>
    </row>
    <row r="745" spans="1:217" s="8" customFormat="1" ht="18" customHeight="1" x14ac:dyDescent="0.25">
      <c r="A745" s="26" t="s">
        <v>340</v>
      </c>
      <c r="B745" s="28" t="str">
        <f t="shared" si="31"/>
        <v>WCat</v>
      </c>
      <c r="C745" s="28"/>
      <c r="D745" s="26"/>
      <c r="E745" s="28"/>
      <c r="F745" s="27" t="s">
        <v>3</v>
      </c>
      <c r="G745" s="26" t="s">
        <v>256</v>
      </c>
      <c r="H745" s="32" t="s">
        <v>1</v>
      </c>
      <c r="I745" s="24" t="s">
        <v>339</v>
      </c>
      <c r="J745" s="41"/>
      <c r="K745" s="22"/>
      <c r="L745" s="2"/>
      <c r="M745" s="85"/>
      <c r="N745" s="84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</row>
    <row r="746" spans="1:217" s="8" customFormat="1" ht="18" customHeight="1" x14ac:dyDescent="0.25">
      <c r="A746" s="26" t="s">
        <v>338</v>
      </c>
      <c r="B746" s="28" t="str">
        <f t="shared" si="31"/>
        <v>WCat</v>
      </c>
      <c r="C746" s="28"/>
      <c r="D746" s="26"/>
      <c r="E746" s="28"/>
      <c r="F746" s="27" t="s">
        <v>3</v>
      </c>
      <c r="G746" s="26" t="s">
        <v>256</v>
      </c>
      <c r="H746" s="32" t="s">
        <v>1</v>
      </c>
      <c r="I746" s="24" t="s">
        <v>337</v>
      </c>
      <c r="J746" s="65"/>
      <c r="K746" s="35"/>
      <c r="L746" s="2"/>
      <c r="M746" s="85"/>
      <c r="N746" s="84"/>
    </row>
    <row r="747" spans="1:217" s="8" customFormat="1" ht="18" customHeight="1" x14ac:dyDescent="0.25">
      <c r="A747" s="26" t="s">
        <v>336</v>
      </c>
      <c r="B747" s="28" t="str">
        <f t="shared" si="31"/>
        <v>WCat</v>
      </c>
      <c r="C747" s="28"/>
      <c r="D747" s="26"/>
      <c r="E747" s="28"/>
      <c r="F747" s="27" t="s">
        <v>3</v>
      </c>
      <c r="G747" s="26" t="s">
        <v>256</v>
      </c>
      <c r="H747" s="32" t="s">
        <v>1</v>
      </c>
      <c r="I747" s="24" t="s">
        <v>335</v>
      </c>
      <c r="J747" s="41"/>
      <c r="K747" s="22"/>
      <c r="L747" s="2"/>
      <c r="M747" s="85"/>
      <c r="N747" s="84"/>
    </row>
    <row r="748" spans="1:217" s="8" customFormat="1" ht="18" customHeight="1" x14ac:dyDescent="0.25">
      <c r="A748" s="26" t="s">
        <v>334</v>
      </c>
      <c r="B748" s="28" t="str">
        <f t="shared" si="31"/>
        <v>WCat</v>
      </c>
      <c r="C748" s="28"/>
      <c r="D748" s="26"/>
      <c r="E748" s="28"/>
      <c r="F748" s="27" t="s">
        <v>3</v>
      </c>
      <c r="G748" s="26" t="s">
        <v>256</v>
      </c>
      <c r="H748" s="32" t="s">
        <v>1</v>
      </c>
      <c r="I748" s="24" t="s">
        <v>333</v>
      </c>
      <c r="J748" s="41"/>
      <c r="K748" s="22"/>
      <c r="L748" s="2"/>
      <c r="M748" s="85"/>
      <c r="N748" s="84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</row>
    <row r="749" spans="1:217" s="8" customFormat="1" ht="18" customHeight="1" x14ac:dyDescent="0.25">
      <c r="A749" s="26" t="s">
        <v>332</v>
      </c>
      <c r="B749" s="28" t="str">
        <f t="shared" si="31"/>
        <v>WCat</v>
      </c>
      <c r="C749" s="28"/>
      <c r="D749" s="26"/>
      <c r="E749" s="28"/>
      <c r="F749" s="27" t="s">
        <v>3</v>
      </c>
      <c r="G749" s="26" t="s">
        <v>256</v>
      </c>
      <c r="H749" s="32" t="s">
        <v>1</v>
      </c>
      <c r="I749" s="24" t="s">
        <v>331</v>
      </c>
      <c r="J749" s="41"/>
      <c r="K749" s="22"/>
      <c r="L749" s="2"/>
      <c r="M749" s="85"/>
      <c r="N749" s="84"/>
    </row>
    <row r="750" spans="1:217" s="8" customFormat="1" ht="18" customHeight="1" x14ac:dyDescent="0.25">
      <c r="A750" s="26" t="s">
        <v>330</v>
      </c>
      <c r="B750" s="28" t="str">
        <f t="shared" si="31"/>
        <v>WCat</v>
      </c>
      <c r="C750" s="28"/>
      <c r="D750" s="26"/>
      <c r="E750" s="28"/>
      <c r="F750" s="27" t="s">
        <v>3</v>
      </c>
      <c r="G750" s="26" t="s">
        <v>256</v>
      </c>
      <c r="H750" s="32" t="s">
        <v>1</v>
      </c>
      <c r="I750" s="24" t="s">
        <v>329</v>
      </c>
      <c r="J750" s="41"/>
      <c r="K750" s="22"/>
      <c r="L750" s="2"/>
      <c r="M750" s="85"/>
      <c r="N750" s="84"/>
    </row>
    <row r="751" spans="1:217" s="8" customFormat="1" ht="18" customHeight="1" x14ac:dyDescent="0.25">
      <c r="A751" s="26" t="s">
        <v>328</v>
      </c>
      <c r="B751" s="28" t="str">
        <f t="shared" si="31"/>
        <v>WCat</v>
      </c>
      <c r="C751" s="28"/>
      <c r="D751" s="26"/>
      <c r="E751" s="28"/>
      <c r="F751" s="27" t="s">
        <v>3</v>
      </c>
      <c r="G751" s="26" t="s">
        <v>256</v>
      </c>
      <c r="H751" s="32" t="s">
        <v>1</v>
      </c>
      <c r="I751" s="24" t="s">
        <v>327</v>
      </c>
      <c r="J751" s="41"/>
      <c r="K751" s="22"/>
      <c r="L751" s="2"/>
      <c r="M751" s="85"/>
      <c r="N751" s="84"/>
    </row>
    <row r="752" spans="1:217" s="8" customFormat="1" ht="18" customHeight="1" x14ac:dyDescent="0.25">
      <c r="A752" s="24" t="s">
        <v>326</v>
      </c>
      <c r="B752" s="31" t="str">
        <f t="shared" si="31"/>
        <v>WCat</v>
      </c>
      <c r="C752" s="31"/>
      <c r="D752" s="26"/>
      <c r="E752" s="31"/>
      <c r="F752" s="27" t="s">
        <v>3</v>
      </c>
      <c r="G752" s="26" t="s">
        <v>256</v>
      </c>
      <c r="H752" s="32" t="s">
        <v>1</v>
      </c>
      <c r="I752" s="24" t="s">
        <v>325</v>
      </c>
      <c r="J752" s="41"/>
      <c r="K752" s="22"/>
      <c r="L752" s="2"/>
      <c r="M752" s="85"/>
      <c r="N752" s="84"/>
    </row>
    <row r="753" spans="1:217" s="8" customFormat="1" ht="18" customHeight="1" x14ac:dyDescent="0.25">
      <c r="A753" s="26" t="s">
        <v>324</v>
      </c>
      <c r="B753" s="28" t="str">
        <f t="shared" si="31"/>
        <v>WCat</v>
      </c>
      <c r="C753" s="28"/>
      <c r="D753" s="26"/>
      <c r="E753" s="28"/>
      <c r="F753" s="27" t="s">
        <v>3</v>
      </c>
      <c r="G753" s="26" t="s">
        <v>256</v>
      </c>
      <c r="H753" s="32" t="s">
        <v>1</v>
      </c>
      <c r="I753" s="24" t="s">
        <v>323</v>
      </c>
      <c r="J753" s="41"/>
      <c r="K753" s="22"/>
      <c r="L753" s="2"/>
      <c r="M753" s="85"/>
      <c r="N753" s="84"/>
    </row>
    <row r="754" spans="1:217" s="8" customFormat="1" ht="18" customHeight="1" x14ac:dyDescent="0.25">
      <c r="A754" s="26" t="s">
        <v>322</v>
      </c>
      <c r="B754" s="28" t="str">
        <f t="shared" si="31"/>
        <v>WCat</v>
      </c>
      <c r="C754" s="28"/>
      <c r="D754" s="26"/>
      <c r="E754" s="28"/>
      <c r="F754" s="27" t="s">
        <v>3</v>
      </c>
      <c r="G754" s="26" t="s">
        <v>256</v>
      </c>
      <c r="H754" s="32" t="s">
        <v>1</v>
      </c>
      <c r="I754" s="24" t="s">
        <v>321</v>
      </c>
      <c r="J754" s="65"/>
      <c r="K754" s="35"/>
      <c r="L754" s="2"/>
      <c r="M754" s="85"/>
      <c r="N754" s="84"/>
    </row>
    <row r="755" spans="1:217" s="8" customFormat="1" ht="18" customHeight="1" x14ac:dyDescent="0.25">
      <c r="A755" s="26" t="s">
        <v>320</v>
      </c>
      <c r="B755" s="28" t="str">
        <f t="shared" si="31"/>
        <v>WCat</v>
      </c>
      <c r="C755" s="28"/>
      <c r="D755" s="26"/>
      <c r="E755" s="28"/>
      <c r="F755" s="27" t="s">
        <v>3</v>
      </c>
      <c r="G755" s="26" t="s">
        <v>256</v>
      </c>
      <c r="H755" s="32" t="s">
        <v>1</v>
      </c>
      <c r="I755" s="24" t="s">
        <v>319</v>
      </c>
      <c r="J755" s="41"/>
      <c r="K755" s="22"/>
      <c r="L755" s="2"/>
      <c r="M755" s="85"/>
      <c r="N755" s="84"/>
    </row>
    <row r="756" spans="1:217" s="8" customFormat="1" ht="18" customHeight="1" x14ac:dyDescent="0.25">
      <c r="A756" s="24" t="s">
        <v>318</v>
      </c>
      <c r="B756" s="31" t="str">
        <f t="shared" si="31"/>
        <v>WCat</v>
      </c>
      <c r="C756" s="31"/>
      <c r="D756" s="26"/>
      <c r="E756" s="31"/>
      <c r="F756" s="27" t="s">
        <v>3</v>
      </c>
      <c r="G756" s="26" t="s">
        <v>256</v>
      </c>
      <c r="H756" s="32" t="s">
        <v>1</v>
      </c>
      <c r="I756" s="24" t="s">
        <v>317</v>
      </c>
      <c r="J756" s="41"/>
      <c r="K756" s="22"/>
      <c r="L756" s="2"/>
      <c r="M756" s="85"/>
      <c r="N756" s="84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</row>
    <row r="757" spans="1:217" s="8" customFormat="1" ht="18" customHeight="1" x14ac:dyDescent="0.25">
      <c r="A757" s="26" t="s">
        <v>316</v>
      </c>
      <c r="B757" s="28" t="str">
        <f t="shared" si="31"/>
        <v>WCat</v>
      </c>
      <c r="C757" s="28"/>
      <c r="D757" s="26"/>
      <c r="E757" s="28"/>
      <c r="F757" s="27" t="s">
        <v>3</v>
      </c>
      <c r="G757" s="26" t="s">
        <v>256</v>
      </c>
      <c r="H757" s="32" t="s">
        <v>1</v>
      </c>
      <c r="I757" s="24" t="s">
        <v>315</v>
      </c>
      <c r="J757" s="41"/>
      <c r="K757" s="22"/>
      <c r="L757" s="2"/>
      <c r="M757" s="85"/>
      <c r="N757" s="84"/>
    </row>
    <row r="758" spans="1:217" s="8" customFormat="1" ht="18" customHeight="1" x14ac:dyDescent="0.25">
      <c r="A758" s="26" t="s">
        <v>314</v>
      </c>
      <c r="B758" s="28" t="str">
        <f t="shared" si="31"/>
        <v>WCat</v>
      </c>
      <c r="C758" s="28"/>
      <c r="D758" s="26"/>
      <c r="E758" s="28"/>
      <c r="F758" s="27" t="s">
        <v>3</v>
      </c>
      <c r="G758" s="26" t="s">
        <v>256</v>
      </c>
      <c r="H758" s="32" t="s">
        <v>1</v>
      </c>
      <c r="I758" s="24" t="s">
        <v>313</v>
      </c>
      <c r="J758" s="65"/>
      <c r="K758" s="35"/>
      <c r="L758" s="2"/>
      <c r="M758" s="85"/>
      <c r="N758" s="84"/>
    </row>
    <row r="759" spans="1:217" s="8" customFormat="1" ht="18" customHeight="1" x14ac:dyDescent="0.25">
      <c r="A759" s="26" t="s">
        <v>312</v>
      </c>
      <c r="B759" s="28" t="str">
        <f t="shared" si="31"/>
        <v>WCat</v>
      </c>
      <c r="C759" s="28"/>
      <c r="D759" s="26"/>
      <c r="E759" s="28"/>
      <c r="F759" s="27" t="s">
        <v>3</v>
      </c>
      <c r="G759" s="26" t="s">
        <v>256</v>
      </c>
      <c r="H759" s="32" t="s">
        <v>1</v>
      </c>
      <c r="I759" s="24" t="s">
        <v>311</v>
      </c>
      <c r="J759" s="41"/>
      <c r="K759" s="22"/>
      <c r="L759" s="2"/>
      <c r="M759" s="85"/>
      <c r="N759" s="84"/>
    </row>
    <row r="760" spans="1:217" s="8" customFormat="1" ht="18" customHeight="1" x14ac:dyDescent="0.25">
      <c r="A760" s="26" t="s">
        <v>310</v>
      </c>
      <c r="B760" s="28" t="str">
        <f t="shared" si="31"/>
        <v>WCat</v>
      </c>
      <c r="C760" s="28"/>
      <c r="D760" s="26"/>
      <c r="E760" s="28"/>
      <c r="F760" s="27" t="s">
        <v>3</v>
      </c>
      <c r="G760" s="26" t="s">
        <v>256</v>
      </c>
      <c r="H760" s="32" t="s">
        <v>1</v>
      </c>
      <c r="I760" s="24" t="s">
        <v>309</v>
      </c>
      <c r="J760" s="65"/>
      <c r="K760" s="35"/>
      <c r="L760" s="2"/>
      <c r="M760" s="85"/>
      <c r="N760" s="84"/>
    </row>
    <row r="761" spans="1:217" s="8" customFormat="1" ht="18" customHeight="1" x14ac:dyDescent="0.25">
      <c r="A761" s="65" t="s">
        <v>308</v>
      </c>
      <c r="B761" s="28" t="str">
        <f t="shared" si="31"/>
        <v>WCat</v>
      </c>
      <c r="C761" s="28"/>
      <c r="D761" s="26"/>
      <c r="E761" s="28"/>
      <c r="F761" s="27" t="s">
        <v>3</v>
      </c>
      <c r="G761" s="26" t="s">
        <v>256</v>
      </c>
      <c r="H761" s="32" t="s">
        <v>1</v>
      </c>
      <c r="I761" s="24" t="s">
        <v>307</v>
      </c>
      <c r="J761" s="41"/>
      <c r="K761" s="22"/>
      <c r="L761" s="2"/>
      <c r="M761" s="85"/>
      <c r="N761" s="84"/>
    </row>
    <row r="762" spans="1:217" s="8" customFormat="1" ht="18" customHeight="1" x14ac:dyDescent="0.25">
      <c r="A762" s="26" t="s">
        <v>306</v>
      </c>
      <c r="B762" s="28" t="str">
        <f t="shared" si="31"/>
        <v>WCat</v>
      </c>
      <c r="C762" s="28"/>
      <c r="D762" s="26"/>
      <c r="E762" s="28"/>
      <c r="F762" s="27" t="s">
        <v>3</v>
      </c>
      <c r="G762" s="26" t="s">
        <v>256</v>
      </c>
      <c r="H762" s="32" t="s">
        <v>1</v>
      </c>
      <c r="I762" s="24" t="s">
        <v>305</v>
      </c>
      <c r="J762" s="41"/>
      <c r="K762" s="22"/>
      <c r="L762" s="2"/>
      <c r="M762" s="85"/>
      <c r="N762" s="84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</row>
    <row r="763" spans="1:217" s="8" customFormat="1" ht="18" customHeight="1" x14ac:dyDescent="0.25">
      <c r="A763" s="26" t="s">
        <v>304</v>
      </c>
      <c r="B763" s="28" t="str">
        <f t="shared" si="31"/>
        <v>WCat</v>
      </c>
      <c r="C763" s="28"/>
      <c r="D763" s="26" t="s">
        <v>303</v>
      </c>
      <c r="E763" s="28" t="str">
        <f>HYPERLINK(CONCATENATE("http://www.worldcat.org/search?q=",D763),"WCat")</f>
        <v>WCat</v>
      </c>
      <c r="F763" s="27" t="s">
        <v>3</v>
      </c>
      <c r="G763" s="26" t="s">
        <v>256</v>
      </c>
      <c r="H763" s="32" t="s">
        <v>1</v>
      </c>
      <c r="I763" s="24" t="s">
        <v>302</v>
      </c>
      <c r="J763" s="41"/>
      <c r="K763" s="22"/>
      <c r="L763" s="2"/>
      <c r="M763" s="85"/>
      <c r="N763" s="84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</row>
    <row r="764" spans="1:217" s="8" customFormat="1" ht="18" customHeight="1" x14ac:dyDescent="0.25">
      <c r="A764" s="26" t="s">
        <v>301</v>
      </c>
      <c r="B764" s="28" t="str">
        <f t="shared" si="31"/>
        <v>WCat</v>
      </c>
      <c r="C764" s="28"/>
      <c r="D764" s="26"/>
      <c r="E764" s="28"/>
      <c r="F764" s="27" t="s">
        <v>3</v>
      </c>
      <c r="G764" s="26" t="s">
        <v>256</v>
      </c>
      <c r="H764" s="32" t="s">
        <v>1</v>
      </c>
      <c r="I764" s="24" t="s">
        <v>300</v>
      </c>
      <c r="J764" s="41"/>
      <c r="K764" s="22"/>
      <c r="L764" s="2"/>
      <c r="M764" s="85"/>
      <c r="N764" s="84"/>
    </row>
    <row r="765" spans="1:217" s="8" customFormat="1" ht="18" customHeight="1" x14ac:dyDescent="0.25">
      <c r="A765" s="26" t="s">
        <v>299</v>
      </c>
      <c r="B765" s="28" t="str">
        <f t="shared" si="31"/>
        <v>WCat</v>
      </c>
      <c r="C765" s="28"/>
      <c r="D765" s="26"/>
      <c r="E765" s="28"/>
      <c r="F765" s="27" t="s">
        <v>3</v>
      </c>
      <c r="G765" s="26" t="s">
        <v>256</v>
      </c>
      <c r="H765" s="32" t="s">
        <v>1</v>
      </c>
      <c r="I765" s="24" t="s">
        <v>298</v>
      </c>
      <c r="J765" s="41"/>
      <c r="K765" s="22"/>
      <c r="L765" s="2"/>
      <c r="M765" s="85"/>
      <c r="N765" s="84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</row>
    <row r="766" spans="1:217" s="8" customFormat="1" ht="18" customHeight="1" x14ac:dyDescent="0.25">
      <c r="A766" s="88" t="s">
        <v>297</v>
      </c>
      <c r="B766" s="28" t="str">
        <f t="shared" si="31"/>
        <v>WCat</v>
      </c>
      <c r="C766" s="28"/>
      <c r="D766" s="19"/>
      <c r="E766" s="28"/>
      <c r="F766" s="36" t="s">
        <v>3</v>
      </c>
      <c r="G766" s="26" t="s">
        <v>256</v>
      </c>
      <c r="H766" s="32" t="s">
        <v>1</v>
      </c>
      <c r="I766" s="87" t="s">
        <v>296</v>
      </c>
      <c r="J766" s="65"/>
      <c r="K766" s="35"/>
      <c r="L766" s="2"/>
      <c r="M766" s="85"/>
      <c r="N766" s="84"/>
    </row>
    <row r="767" spans="1:217" s="8" customFormat="1" ht="18" customHeight="1" x14ac:dyDescent="0.25">
      <c r="A767" s="26" t="s">
        <v>295</v>
      </c>
      <c r="B767" s="28" t="str">
        <f t="shared" si="31"/>
        <v>WCat</v>
      </c>
      <c r="C767" s="28"/>
      <c r="D767" s="26"/>
      <c r="E767" s="28"/>
      <c r="F767" s="27" t="s">
        <v>3</v>
      </c>
      <c r="G767" s="26" t="s">
        <v>256</v>
      </c>
      <c r="H767" s="32" t="s">
        <v>1</v>
      </c>
      <c r="I767" s="24" t="s">
        <v>294</v>
      </c>
      <c r="J767" s="41"/>
      <c r="K767" s="22"/>
      <c r="L767" s="2"/>
      <c r="M767" s="85"/>
      <c r="N767" s="84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</row>
    <row r="768" spans="1:217" s="8" customFormat="1" ht="18" customHeight="1" x14ac:dyDescent="0.25">
      <c r="A768" s="26" t="s">
        <v>293</v>
      </c>
      <c r="B768" s="28" t="str">
        <f t="shared" si="31"/>
        <v>WCat</v>
      </c>
      <c r="C768" s="28"/>
      <c r="D768" s="26"/>
      <c r="E768" s="28"/>
      <c r="F768" s="27" t="s">
        <v>3</v>
      </c>
      <c r="G768" s="26" t="s">
        <v>256</v>
      </c>
      <c r="H768" s="32" t="s">
        <v>1</v>
      </c>
      <c r="I768" s="24" t="s">
        <v>292</v>
      </c>
      <c r="J768" s="41"/>
      <c r="K768" s="22"/>
      <c r="L768" s="2"/>
      <c r="M768" s="85"/>
      <c r="N768" s="84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</row>
    <row r="769" spans="1:217" s="8" customFormat="1" ht="18" customHeight="1" x14ac:dyDescent="0.25">
      <c r="A769" s="26" t="s">
        <v>291</v>
      </c>
      <c r="B769" s="28" t="str">
        <f t="shared" si="31"/>
        <v>WCat</v>
      </c>
      <c r="C769" s="28"/>
      <c r="D769" s="26" t="s">
        <v>290</v>
      </c>
      <c r="E769" s="28" t="str">
        <f>HYPERLINK(CONCATENATE("http://www.worldcat.org/search?q=",D769),"WCat")</f>
        <v>WCat</v>
      </c>
      <c r="F769" s="27" t="s">
        <v>3</v>
      </c>
      <c r="G769" s="26" t="s">
        <v>256</v>
      </c>
      <c r="H769" s="32" t="s">
        <v>1</v>
      </c>
      <c r="I769" s="24" t="s">
        <v>289</v>
      </c>
      <c r="J769" s="41"/>
      <c r="K769" s="22"/>
      <c r="L769" s="2"/>
      <c r="M769" s="85"/>
      <c r="N769" s="84"/>
    </row>
    <row r="770" spans="1:217" s="8" customFormat="1" ht="18" customHeight="1" x14ac:dyDescent="0.25">
      <c r="A770" s="26" t="s">
        <v>288</v>
      </c>
      <c r="B770" s="28" t="str">
        <f t="shared" si="31"/>
        <v>WCat</v>
      </c>
      <c r="C770" s="28"/>
      <c r="D770" s="26"/>
      <c r="E770" s="28"/>
      <c r="F770" s="27" t="s">
        <v>3</v>
      </c>
      <c r="G770" s="26" t="s">
        <v>256</v>
      </c>
      <c r="H770" s="32" t="s">
        <v>1</v>
      </c>
      <c r="I770" s="24" t="s">
        <v>287</v>
      </c>
      <c r="J770" s="41"/>
      <c r="K770" s="22"/>
      <c r="L770" s="2"/>
      <c r="M770" s="85"/>
      <c r="N770" s="84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</row>
    <row r="771" spans="1:217" s="8" customFormat="1" ht="18" customHeight="1" x14ac:dyDescent="0.25">
      <c r="A771" s="26" t="s">
        <v>286</v>
      </c>
      <c r="B771" s="28" t="str">
        <f t="shared" si="31"/>
        <v>WCat</v>
      </c>
      <c r="C771" s="28"/>
      <c r="D771" s="26"/>
      <c r="E771" s="28"/>
      <c r="F771" s="27" t="s">
        <v>3</v>
      </c>
      <c r="G771" s="26" t="s">
        <v>256</v>
      </c>
      <c r="H771" s="32" t="s">
        <v>1</v>
      </c>
      <c r="I771" s="24" t="s">
        <v>285</v>
      </c>
      <c r="J771" s="41"/>
      <c r="K771" s="22"/>
      <c r="L771" s="2"/>
      <c r="M771" s="85"/>
      <c r="N771" s="84"/>
    </row>
    <row r="772" spans="1:217" s="8" customFormat="1" ht="18" customHeight="1" x14ac:dyDescent="0.25">
      <c r="A772" s="26" t="s">
        <v>284</v>
      </c>
      <c r="B772" s="28" t="str">
        <f t="shared" si="31"/>
        <v>WCat</v>
      </c>
      <c r="C772" s="28"/>
      <c r="D772" s="26"/>
      <c r="E772" s="28"/>
      <c r="F772" s="27" t="s">
        <v>3</v>
      </c>
      <c r="G772" s="26" t="s">
        <v>256</v>
      </c>
      <c r="H772" s="32" t="s">
        <v>1</v>
      </c>
      <c r="I772" s="24" t="s">
        <v>283</v>
      </c>
      <c r="J772" s="41"/>
      <c r="K772" s="22"/>
      <c r="L772" s="2"/>
      <c r="M772" s="85"/>
      <c r="N772" s="84"/>
    </row>
    <row r="773" spans="1:217" s="8" customFormat="1" ht="18" customHeight="1" x14ac:dyDescent="0.25">
      <c r="A773" s="26" t="s">
        <v>282</v>
      </c>
      <c r="B773" s="28" t="str">
        <f t="shared" ref="B773:B785" si="32">HYPERLINK(CONCATENATE("http://www.worldcat.org/search?q=",A773),"WCat")</f>
        <v>WCat</v>
      </c>
      <c r="C773" s="28"/>
      <c r="D773" s="26"/>
      <c r="E773" s="28"/>
      <c r="F773" s="27" t="s">
        <v>3</v>
      </c>
      <c r="G773" s="26" t="s">
        <v>256</v>
      </c>
      <c r="H773" s="32" t="s">
        <v>1</v>
      </c>
      <c r="I773" s="24" t="s">
        <v>281</v>
      </c>
      <c r="J773" s="20"/>
      <c r="K773" s="19"/>
      <c r="L773" s="2"/>
      <c r="M773" s="85"/>
      <c r="N773" s="84"/>
    </row>
    <row r="774" spans="1:217" s="8" customFormat="1" ht="18" customHeight="1" x14ac:dyDescent="0.25">
      <c r="A774" s="26" t="s">
        <v>280</v>
      </c>
      <c r="B774" s="28" t="str">
        <f t="shared" si="32"/>
        <v>WCat</v>
      </c>
      <c r="C774" s="28"/>
      <c r="D774" s="26"/>
      <c r="E774" s="28"/>
      <c r="F774" s="27" t="s">
        <v>3</v>
      </c>
      <c r="G774" s="26" t="s">
        <v>256</v>
      </c>
      <c r="H774" s="32" t="s">
        <v>1</v>
      </c>
      <c r="I774" s="24" t="s">
        <v>279</v>
      </c>
      <c r="J774" s="65"/>
      <c r="K774" s="35"/>
      <c r="L774" s="2"/>
      <c r="M774" s="85"/>
      <c r="N774" s="84"/>
    </row>
    <row r="775" spans="1:217" s="8" customFormat="1" ht="18" customHeight="1" x14ac:dyDescent="0.25">
      <c r="A775" s="26" t="s">
        <v>278</v>
      </c>
      <c r="B775" s="28" t="str">
        <f t="shared" si="32"/>
        <v>WCat</v>
      </c>
      <c r="C775" s="28"/>
      <c r="D775" s="26"/>
      <c r="E775" s="28"/>
      <c r="F775" s="27" t="s">
        <v>3</v>
      </c>
      <c r="G775" s="26" t="s">
        <v>256</v>
      </c>
      <c r="H775" s="32" t="s">
        <v>1</v>
      </c>
      <c r="I775" s="24" t="s">
        <v>277</v>
      </c>
      <c r="J775" s="65"/>
      <c r="K775" s="35"/>
      <c r="L775" s="2"/>
      <c r="M775" s="85"/>
      <c r="N775" s="84"/>
    </row>
    <row r="776" spans="1:217" s="8" customFormat="1" ht="18" customHeight="1" x14ac:dyDescent="0.25">
      <c r="A776" s="26" t="s">
        <v>276</v>
      </c>
      <c r="B776" s="28" t="str">
        <f t="shared" si="32"/>
        <v>WCat</v>
      </c>
      <c r="C776" s="28"/>
      <c r="D776" s="26"/>
      <c r="E776" s="28"/>
      <c r="F776" s="27" t="s">
        <v>3</v>
      </c>
      <c r="G776" s="26" t="s">
        <v>256</v>
      </c>
      <c r="H776" s="32" t="s">
        <v>1</v>
      </c>
      <c r="I776" s="24" t="s">
        <v>275</v>
      </c>
      <c r="J776" s="41"/>
      <c r="K776" s="38"/>
      <c r="L776" s="2"/>
      <c r="M776" s="85"/>
      <c r="N776" s="84"/>
    </row>
    <row r="777" spans="1:217" s="8" customFormat="1" ht="18" customHeight="1" x14ac:dyDescent="0.25">
      <c r="A777" s="26" t="s">
        <v>274</v>
      </c>
      <c r="B777" s="28" t="str">
        <f t="shared" si="32"/>
        <v>WCat</v>
      </c>
      <c r="C777" s="28"/>
      <c r="D777" s="26"/>
      <c r="E777" s="28"/>
      <c r="F777" s="27" t="s">
        <v>3</v>
      </c>
      <c r="G777" s="26" t="s">
        <v>256</v>
      </c>
      <c r="H777" s="32" t="s">
        <v>1</v>
      </c>
      <c r="I777" s="24" t="s">
        <v>273</v>
      </c>
      <c r="J777" s="41"/>
      <c r="K777" s="22"/>
      <c r="L777" s="2"/>
      <c r="M777" s="85"/>
      <c r="N777" s="84"/>
    </row>
    <row r="778" spans="1:217" s="8" customFormat="1" ht="18" customHeight="1" x14ac:dyDescent="0.25">
      <c r="A778" s="26" t="s">
        <v>272</v>
      </c>
      <c r="B778" s="28" t="str">
        <f t="shared" si="32"/>
        <v>WCat</v>
      </c>
      <c r="C778" s="28"/>
      <c r="D778" s="26"/>
      <c r="E778" s="28"/>
      <c r="F778" s="27" t="s">
        <v>3</v>
      </c>
      <c r="G778" s="26" t="s">
        <v>256</v>
      </c>
      <c r="H778" s="32" t="s">
        <v>1</v>
      </c>
      <c r="I778" s="24" t="s">
        <v>271</v>
      </c>
      <c r="J778" s="41"/>
      <c r="K778" s="22"/>
      <c r="L778" s="2"/>
      <c r="M778" s="85"/>
      <c r="N778" s="84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</row>
    <row r="779" spans="1:217" s="8" customFormat="1" ht="18" customHeight="1" x14ac:dyDescent="0.25">
      <c r="A779" s="26" t="s">
        <v>270</v>
      </c>
      <c r="B779" s="28" t="str">
        <f t="shared" si="32"/>
        <v>WCat</v>
      </c>
      <c r="C779" s="28"/>
      <c r="D779" s="26" t="s">
        <v>269</v>
      </c>
      <c r="E779" s="28" t="str">
        <f>HYPERLINK(CONCATENATE("http://www.worldcat.org/search?q=",D779),"WCat")</f>
        <v>WCat</v>
      </c>
      <c r="F779" s="27" t="s">
        <v>3</v>
      </c>
      <c r="G779" s="26" t="s">
        <v>256</v>
      </c>
      <c r="H779" s="32" t="s">
        <v>1</v>
      </c>
      <c r="I779" s="24" t="s">
        <v>268</v>
      </c>
      <c r="J779" s="41"/>
      <c r="K779" s="22"/>
      <c r="L779" s="2"/>
      <c r="M779" s="85"/>
      <c r="N779" s="84"/>
    </row>
    <row r="780" spans="1:217" s="8" customFormat="1" ht="18" customHeight="1" x14ac:dyDescent="0.25">
      <c r="A780" s="26" t="s">
        <v>267</v>
      </c>
      <c r="B780" s="28" t="str">
        <f t="shared" si="32"/>
        <v>WCat</v>
      </c>
      <c r="C780" s="28"/>
      <c r="D780" s="26"/>
      <c r="E780" s="28"/>
      <c r="F780" s="27" t="s">
        <v>3</v>
      </c>
      <c r="G780" s="26" t="s">
        <v>256</v>
      </c>
      <c r="H780" s="32" t="s">
        <v>1</v>
      </c>
      <c r="I780" s="24" t="s">
        <v>266</v>
      </c>
      <c r="J780" s="41"/>
      <c r="K780" s="22"/>
      <c r="L780" s="2"/>
      <c r="M780" s="85"/>
      <c r="N780" s="84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</row>
    <row r="781" spans="1:217" s="8" customFormat="1" ht="18" customHeight="1" x14ac:dyDescent="0.25">
      <c r="A781" s="26" t="s">
        <v>265</v>
      </c>
      <c r="B781" s="28" t="str">
        <f t="shared" si="32"/>
        <v>WCat</v>
      </c>
      <c r="C781" s="28"/>
      <c r="D781" s="26"/>
      <c r="E781" s="28"/>
      <c r="F781" s="27" t="s">
        <v>3</v>
      </c>
      <c r="G781" s="26" t="s">
        <v>256</v>
      </c>
      <c r="H781" s="32" t="s">
        <v>1</v>
      </c>
      <c r="I781" s="24" t="s">
        <v>264</v>
      </c>
      <c r="J781" s="20"/>
      <c r="K781" s="19"/>
      <c r="L781" s="2"/>
      <c r="M781" s="85"/>
      <c r="N781" s="84"/>
    </row>
    <row r="782" spans="1:217" s="8" customFormat="1" ht="18" customHeight="1" x14ac:dyDescent="0.25">
      <c r="A782" s="26" t="s">
        <v>263</v>
      </c>
      <c r="B782" s="31" t="str">
        <f t="shared" si="32"/>
        <v>WCat</v>
      </c>
      <c r="C782" s="31"/>
      <c r="D782" s="26"/>
      <c r="E782" s="28"/>
      <c r="F782" s="27"/>
      <c r="G782" s="26" t="s">
        <v>256</v>
      </c>
      <c r="H782" s="32" t="s">
        <v>1</v>
      </c>
      <c r="I782" s="24" t="s">
        <v>262</v>
      </c>
      <c r="J782" s="41"/>
      <c r="K782" s="22"/>
      <c r="L782" s="2"/>
      <c r="M782" s="85"/>
      <c r="N782" s="84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</row>
    <row r="783" spans="1:217" s="8" customFormat="1" ht="18" customHeight="1" x14ac:dyDescent="0.25">
      <c r="A783" s="26" t="s">
        <v>261</v>
      </c>
      <c r="B783" s="28" t="str">
        <f t="shared" si="32"/>
        <v>WCat</v>
      </c>
      <c r="C783" s="28"/>
      <c r="D783" s="26"/>
      <c r="E783" s="28"/>
      <c r="F783" s="27" t="s">
        <v>3</v>
      </c>
      <c r="G783" s="26" t="s">
        <v>256</v>
      </c>
      <c r="H783" s="32" t="s">
        <v>1</v>
      </c>
      <c r="I783" s="24" t="s">
        <v>260</v>
      </c>
      <c r="J783" s="41"/>
      <c r="K783" s="22"/>
      <c r="L783" s="2"/>
      <c r="M783" s="85"/>
      <c r="N783" s="84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</row>
    <row r="784" spans="1:217" s="8" customFormat="1" ht="18" customHeight="1" x14ac:dyDescent="0.25">
      <c r="A784" s="26" t="s">
        <v>259</v>
      </c>
      <c r="B784" s="28" t="str">
        <f t="shared" si="32"/>
        <v>WCat</v>
      </c>
      <c r="C784" s="28"/>
      <c r="D784" s="26"/>
      <c r="E784" s="28"/>
      <c r="F784" s="27" t="s">
        <v>3</v>
      </c>
      <c r="G784" s="26" t="s">
        <v>256</v>
      </c>
      <c r="H784" s="32" t="s">
        <v>1</v>
      </c>
      <c r="I784" s="24" t="s">
        <v>258</v>
      </c>
      <c r="J784" s="41"/>
      <c r="K784" s="22"/>
      <c r="L784" s="2"/>
      <c r="M784" s="85"/>
      <c r="N784" s="84"/>
    </row>
    <row r="785" spans="1:217" s="8" customFormat="1" ht="18" customHeight="1" thickBot="1" x14ac:dyDescent="0.3">
      <c r="A785" s="15" t="s">
        <v>257</v>
      </c>
      <c r="B785" s="17" t="str">
        <f t="shared" si="32"/>
        <v>WCat</v>
      </c>
      <c r="C785" s="17"/>
      <c r="D785" s="15"/>
      <c r="E785" s="17"/>
      <c r="F785" s="16" t="s">
        <v>3</v>
      </c>
      <c r="G785" s="15" t="s">
        <v>256</v>
      </c>
      <c r="H785" s="14" t="s">
        <v>1</v>
      </c>
      <c r="I785" s="9" t="s">
        <v>255</v>
      </c>
      <c r="J785" s="86"/>
      <c r="K785" s="15"/>
      <c r="L785" s="2"/>
      <c r="M785" s="85"/>
      <c r="N785" s="84"/>
    </row>
    <row r="786" spans="1:217" s="8" customFormat="1" ht="30.75" thickBot="1" x14ac:dyDescent="0.3">
      <c r="A786" s="83" t="s">
        <v>254</v>
      </c>
      <c r="B786" s="82" t="s">
        <v>253</v>
      </c>
      <c r="C786" s="81" t="s">
        <v>250</v>
      </c>
      <c r="D786" s="83" t="s">
        <v>252</v>
      </c>
      <c r="E786" s="82" t="s">
        <v>251</v>
      </c>
      <c r="F786" s="81" t="s">
        <v>250</v>
      </c>
      <c r="G786" s="77" t="s">
        <v>249</v>
      </c>
      <c r="H786" s="80" t="s">
        <v>248</v>
      </c>
      <c r="I786" s="79" t="s">
        <v>247</v>
      </c>
      <c r="J786" s="78" t="s">
        <v>246</v>
      </c>
      <c r="K786" s="77" t="s">
        <v>245</v>
      </c>
      <c r="L786" s="76" t="s">
        <v>244</v>
      </c>
      <c r="M786" s="75" t="s">
        <v>243</v>
      </c>
      <c r="N786" s="74" t="s">
        <v>242</v>
      </c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</row>
    <row r="787" spans="1:217" s="8" customFormat="1" ht="18" customHeight="1" x14ac:dyDescent="0.25">
      <c r="A787" s="33" t="s">
        <v>241</v>
      </c>
      <c r="B787" s="28" t="str">
        <f t="shared" ref="B787:B798" si="33">HYPERLINK(CONCATENATE("http://www.worldcat.org/search?q=",A787),"WCat")</f>
        <v>WCat</v>
      </c>
      <c r="C787" s="36" t="s">
        <v>3</v>
      </c>
      <c r="D787" s="26"/>
      <c r="E787" s="28"/>
      <c r="F787" s="27"/>
      <c r="G787" s="26" t="s">
        <v>2</v>
      </c>
      <c r="H787" s="25" t="s">
        <v>218</v>
      </c>
      <c r="I787" s="24" t="s">
        <v>240</v>
      </c>
      <c r="J787" s="23"/>
      <c r="K787" s="38"/>
      <c r="L787" s="21"/>
      <c r="M787" s="69"/>
      <c r="N787" s="2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</row>
    <row r="788" spans="1:217" s="8" customFormat="1" x14ac:dyDescent="0.25">
      <c r="A788" s="30" t="s">
        <v>239</v>
      </c>
      <c r="B788" s="28" t="str">
        <f t="shared" si="33"/>
        <v>WCat</v>
      </c>
      <c r="C788" s="36" t="s">
        <v>3</v>
      </c>
      <c r="D788" s="26" t="s">
        <v>238</v>
      </c>
      <c r="E788" s="28" t="str">
        <f>HYPERLINK(CONCATENATE("http://www.worldcat.org/search?q=",D788),"WCat")</f>
        <v>WCat</v>
      </c>
      <c r="F788" s="27" t="s">
        <v>3</v>
      </c>
      <c r="G788" s="26" t="s">
        <v>2</v>
      </c>
      <c r="H788" s="25" t="s">
        <v>218</v>
      </c>
      <c r="I788" s="24" t="s">
        <v>237</v>
      </c>
      <c r="J788" s="23"/>
      <c r="K788" s="22" t="s">
        <v>236</v>
      </c>
      <c r="L788" s="21"/>
      <c r="M788" s="69"/>
      <c r="N788" s="24"/>
    </row>
    <row r="789" spans="1:217" s="8" customFormat="1" ht="18" customHeight="1" x14ac:dyDescent="0.25">
      <c r="A789" s="30" t="s">
        <v>235</v>
      </c>
      <c r="B789" s="28" t="str">
        <f t="shared" si="33"/>
        <v>WCat</v>
      </c>
      <c r="C789" s="36" t="s">
        <v>3</v>
      </c>
      <c r="D789" s="26"/>
      <c r="E789" s="28"/>
      <c r="F789" s="27"/>
      <c r="G789" s="26" t="s">
        <v>2</v>
      </c>
      <c r="H789" s="25" t="s">
        <v>218</v>
      </c>
      <c r="I789" s="24" t="s">
        <v>234</v>
      </c>
      <c r="J789" s="73"/>
      <c r="K789" s="22"/>
      <c r="L789" s="21"/>
      <c r="M789" s="69"/>
      <c r="N789" s="24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</row>
    <row r="790" spans="1:217" s="8" customFormat="1" ht="18" customHeight="1" x14ac:dyDescent="0.25">
      <c r="A790" s="30" t="s">
        <v>233</v>
      </c>
      <c r="B790" s="28" t="str">
        <f t="shared" si="33"/>
        <v>WCat</v>
      </c>
      <c r="C790" s="36" t="s">
        <v>3</v>
      </c>
      <c r="D790" s="26"/>
      <c r="E790" s="28"/>
      <c r="F790" s="27"/>
      <c r="G790" s="26" t="s">
        <v>2</v>
      </c>
      <c r="H790" s="25" t="s">
        <v>218</v>
      </c>
      <c r="I790" s="24" t="s">
        <v>232</v>
      </c>
      <c r="J790" s="23"/>
      <c r="K790" s="22"/>
      <c r="L790" s="21"/>
      <c r="M790" s="69"/>
      <c r="N790" s="24"/>
    </row>
    <row r="791" spans="1:217" s="8" customFormat="1" ht="18" customHeight="1" x14ac:dyDescent="0.25">
      <c r="A791" s="30" t="s">
        <v>231</v>
      </c>
      <c r="B791" s="28" t="str">
        <f t="shared" si="33"/>
        <v>WCat</v>
      </c>
      <c r="C791" s="32" t="s">
        <v>3</v>
      </c>
      <c r="D791" s="34" t="s">
        <v>230</v>
      </c>
      <c r="E791" s="28" t="s">
        <v>183</v>
      </c>
      <c r="F791" s="27" t="s">
        <v>3</v>
      </c>
      <c r="G791" s="26" t="s">
        <v>2</v>
      </c>
      <c r="H791" s="25" t="s">
        <v>218</v>
      </c>
      <c r="I791" s="24" t="s">
        <v>229</v>
      </c>
      <c r="J791" s="29"/>
      <c r="K791" s="35"/>
      <c r="L791" s="71"/>
      <c r="M791" s="69"/>
      <c r="N791" s="24"/>
    </row>
    <row r="792" spans="1:217" s="8" customFormat="1" ht="18" customHeight="1" x14ac:dyDescent="0.25">
      <c r="A792" s="30" t="s">
        <v>228</v>
      </c>
      <c r="B792" s="28" t="str">
        <f t="shared" si="33"/>
        <v>WCat</v>
      </c>
      <c r="C792" s="29" t="s">
        <v>3</v>
      </c>
      <c r="D792" s="26"/>
      <c r="E792" s="29"/>
      <c r="F792" s="65"/>
      <c r="G792" s="26" t="s">
        <v>2</v>
      </c>
      <c r="H792" s="25" t="s">
        <v>218</v>
      </c>
      <c r="I792" s="19" t="s">
        <v>227</v>
      </c>
      <c r="J792" s="29"/>
      <c r="K792" s="22" t="s">
        <v>226</v>
      </c>
      <c r="L792" s="21"/>
      <c r="M792" s="69"/>
      <c r="N792" s="24"/>
    </row>
    <row r="793" spans="1:217" s="8" customFormat="1" ht="18" customHeight="1" x14ac:dyDescent="0.25">
      <c r="A793" s="30" t="s">
        <v>225</v>
      </c>
      <c r="B793" s="28" t="str">
        <f t="shared" si="33"/>
        <v>WCat</v>
      </c>
      <c r="C793" s="29" t="s">
        <v>3</v>
      </c>
      <c r="D793" s="26"/>
      <c r="E793" s="28"/>
      <c r="F793" s="27"/>
      <c r="G793" s="26" t="s">
        <v>2</v>
      </c>
      <c r="H793" s="25" t="s">
        <v>218</v>
      </c>
      <c r="I793" s="24" t="s">
        <v>224</v>
      </c>
      <c r="J793" s="29"/>
      <c r="K793" s="35"/>
      <c r="L793" s="21"/>
      <c r="M793" s="69"/>
      <c r="N793" s="24"/>
    </row>
    <row r="794" spans="1:217" s="8" customFormat="1" ht="18" customHeight="1" x14ac:dyDescent="0.25">
      <c r="A794" s="30" t="s">
        <v>223</v>
      </c>
      <c r="B794" s="28" t="str">
        <f t="shared" si="33"/>
        <v>WCat</v>
      </c>
      <c r="C794" s="29" t="s">
        <v>3</v>
      </c>
      <c r="D794" s="26"/>
      <c r="E794" s="28"/>
      <c r="F794" s="27"/>
      <c r="G794" s="26" t="s">
        <v>2</v>
      </c>
      <c r="H794" s="25" t="s">
        <v>218</v>
      </c>
      <c r="I794" s="24" t="s">
        <v>222</v>
      </c>
      <c r="J794" s="29"/>
      <c r="K794" s="38" t="s">
        <v>221</v>
      </c>
      <c r="L794" s="21"/>
      <c r="M794" s="69"/>
      <c r="N794" s="24"/>
    </row>
    <row r="795" spans="1:217" s="8" customFormat="1" ht="18" customHeight="1" x14ac:dyDescent="0.25">
      <c r="A795" s="30" t="s">
        <v>220</v>
      </c>
      <c r="B795" s="28" t="str">
        <f t="shared" si="33"/>
        <v>WCat</v>
      </c>
      <c r="C795" s="29" t="s">
        <v>3</v>
      </c>
      <c r="D795" s="26" t="s">
        <v>219</v>
      </c>
      <c r="E795" s="28" t="str">
        <f>HYPERLINK(CONCATENATE("http://www.worldcat.org/search?q=",D795),"WCat")</f>
        <v>WCat</v>
      </c>
      <c r="F795" s="29" t="s">
        <v>3</v>
      </c>
      <c r="G795" s="26" t="s">
        <v>2</v>
      </c>
      <c r="H795" s="25" t="s">
        <v>218</v>
      </c>
      <c r="I795" s="24" t="s">
        <v>217</v>
      </c>
      <c r="J795" s="23"/>
      <c r="K795" s="38" t="s">
        <v>216</v>
      </c>
      <c r="L795" s="21"/>
      <c r="M795" s="69"/>
      <c r="N795" s="24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</row>
    <row r="796" spans="1:217" s="8" customFormat="1" ht="18" customHeight="1" x14ac:dyDescent="0.25">
      <c r="A796" s="30" t="s">
        <v>215</v>
      </c>
      <c r="B796" s="28" t="str">
        <f t="shared" si="33"/>
        <v>WCat</v>
      </c>
      <c r="C796" s="36" t="s">
        <v>3</v>
      </c>
      <c r="D796" s="26"/>
      <c r="E796" s="28"/>
      <c r="F796" s="27"/>
      <c r="G796" s="26" t="s">
        <v>2</v>
      </c>
      <c r="H796" s="25" t="s">
        <v>129</v>
      </c>
      <c r="I796" s="24" t="s">
        <v>214</v>
      </c>
      <c r="J796" s="23"/>
      <c r="K796" s="22"/>
      <c r="L796" s="21"/>
      <c r="M796" s="69"/>
      <c r="N796" s="24"/>
    </row>
    <row r="797" spans="1:217" s="8" customFormat="1" ht="18" customHeight="1" x14ac:dyDescent="0.25">
      <c r="A797" s="40" t="s">
        <v>213</v>
      </c>
      <c r="B797" s="28" t="str">
        <f t="shared" si="33"/>
        <v>WCat</v>
      </c>
      <c r="C797" s="36" t="s">
        <v>3</v>
      </c>
      <c r="D797" s="26" t="s">
        <v>212</v>
      </c>
      <c r="E797" s="28" t="str">
        <f>HYPERLINK(CONCATENATE("http://www.worldcat.org/search?q=",D797),"WCat")</f>
        <v>WCat</v>
      </c>
      <c r="F797" s="27" t="s">
        <v>3</v>
      </c>
      <c r="G797" s="26" t="s">
        <v>2</v>
      </c>
      <c r="H797" s="25" t="s">
        <v>129</v>
      </c>
      <c r="I797" s="24" t="s">
        <v>211</v>
      </c>
      <c r="J797" s="23"/>
      <c r="K797" s="22"/>
      <c r="L797" s="21"/>
      <c r="M797" s="69"/>
      <c r="N797" s="24"/>
    </row>
    <row r="798" spans="1:217" s="8" customFormat="1" ht="18" customHeight="1" x14ac:dyDescent="0.25">
      <c r="A798" s="33" t="s">
        <v>210</v>
      </c>
      <c r="B798" s="28" t="str">
        <f t="shared" si="33"/>
        <v>WCat</v>
      </c>
      <c r="C798" s="36" t="s">
        <v>3</v>
      </c>
      <c r="D798" s="26" t="s">
        <v>209</v>
      </c>
      <c r="E798" s="28" t="str">
        <f>HYPERLINK(CONCATENATE("http://www.worldcat.org/search?q=",D798),"WCat")</f>
        <v>WCat</v>
      </c>
      <c r="F798" s="27" t="s">
        <v>3</v>
      </c>
      <c r="G798" s="26" t="s">
        <v>2</v>
      </c>
      <c r="H798" s="25" t="s">
        <v>129</v>
      </c>
      <c r="I798" s="24" t="s">
        <v>208</v>
      </c>
      <c r="J798" s="29"/>
      <c r="K798" s="35"/>
      <c r="L798" s="21"/>
      <c r="M798" s="69"/>
      <c r="N798" s="24"/>
    </row>
    <row r="799" spans="1:217" s="8" customFormat="1" ht="18" customHeight="1" x14ac:dyDescent="0.25">
      <c r="A799" s="30"/>
      <c r="B799" s="28"/>
      <c r="C799" s="36"/>
      <c r="D799" s="33" t="s">
        <v>207</v>
      </c>
      <c r="E799" s="31" t="s">
        <v>19</v>
      </c>
      <c r="F799" s="27" t="s">
        <v>3</v>
      </c>
      <c r="G799" s="26" t="s">
        <v>2</v>
      </c>
      <c r="H799" s="25" t="s">
        <v>129</v>
      </c>
      <c r="I799" s="24" t="s">
        <v>206</v>
      </c>
      <c r="J799" s="23"/>
      <c r="K799" s="22"/>
      <c r="L799" s="21"/>
      <c r="M799" s="69"/>
      <c r="N799" s="24"/>
    </row>
    <row r="800" spans="1:217" s="117" customFormat="1" ht="15.75" x14ac:dyDescent="0.25">
      <c r="A800" s="113" t="s">
        <v>449</v>
      </c>
      <c r="B800" s="114" t="str">
        <f>HYPERLINK(CONCATENATE("http://www.worldcat.org/search?q=",A800),"WCat")</f>
        <v>WCat</v>
      </c>
      <c r="C800" s="115" t="s">
        <v>3</v>
      </c>
      <c r="D800" s="113"/>
      <c r="E800" s="114"/>
      <c r="F800" s="115"/>
      <c r="G800" s="24" t="s">
        <v>2</v>
      </c>
      <c r="H800" s="32" t="s">
        <v>129</v>
      </c>
      <c r="I800" s="113" t="s">
        <v>448</v>
      </c>
      <c r="J800" s="116"/>
      <c r="K800" s="19" t="s">
        <v>2222</v>
      </c>
      <c r="L800" s="21"/>
      <c r="M800" s="69"/>
      <c r="N800" s="24"/>
      <c r="O800" s="8"/>
      <c r="P800" s="8"/>
    </row>
    <row r="801" spans="1:217" s="8" customFormat="1" ht="18" customHeight="1" x14ac:dyDescent="0.25">
      <c r="A801" s="30" t="s">
        <v>205</v>
      </c>
      <c r="B801" s="28" t="str">
        <f t="shared" ref="B801:B809" si="34">HYPERLINK(CONCATENATE("http://www.worldcat.org/search?q=",A801),"WCat")</f>
        <v>WCat</v>
      </c>
      <c r="C801" s="36" t="s">
        <v>3</v>
      </c>
      <c r="D801" s="26"/>
      <c r="E801" s="28"/>
      <c r="F801" s="27"/>
      <c r="G801" s="26" t="s">
        <v>2</v>
      </c>
      <c r="H801" s="25" t="s">
        <v>129</v>
      </c>
      <c r="I801" s="24" t="s">
        <v>204</v>
      </c>
      <c r="J801" s="23"/>
      <c r="K801" s="22"/>
      <c r="L801" s="21"/>
      <c r="M801" s="69"/>
      <c r="N801" s="24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</row>
    <row r="802" spans="1:217" s="8" customFormat="1" ht="18" customHeight="1" x14ac:dyDescent="0.25">
      <c r="A802" s="30" t="s">
        <v>203</v>
      </c>
      <c r="B802" s="28" t="str">
        <f t="shared" si="34"/>
        <v>WCat</v>
      </c>
      <c r="C802" s="29" t="s">
        <v>3</v>
      </c>
      <c r="D802" s="26"/>
      <c r="E802" s="28"/>
      <c r="F802" s="27"/>
      <c r="G802" s="26" t="s">
        <v>2</v>
      </c>
      <c r="H802" s="25" t="s">
        <v>129</v>
      </c>
      <c r="I802" s="24" t="s">
        <v>202</v>
      </c>
      <c r="J802" s="23"/>
      <c r="K802" s="22"/>
      <c r="L802" s="21"/>
      <c r="M802" s="69"/>
      <c r="N802" s="24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</row>
    <row r="803" spans="1:217" s="8" customFormat="1" ht="18" customHeight="1" x14ac:dyDescent="0.25">
      <c r="A803" s="30" t="s">
        <v>201</v>
      </c>
      <c r="B803" s="28" t="str">
        <f t="shared" si="34"/>
        <v>WCat</v>
      </c>
      <c r="C803" s="29" t="s">
        <v>3</v>
      </c>
      <c r="D803" s="26"/>
      <c r="E803" s="28"/>
      <c r="F803" s="27"/>
      <c r="G803" s="26" t="s">
        <v>2</v>
      </c>
      <c r="H803" s="25" t="s">
        <v>129</v>
      </c>
      <c r="I803" s="24" t="s">
        <v>200</v>
      </c>
      <c r="J803" s="23"/>
      <c r="K803" s="35" t="s">
        <v>199</v>
      </c>
      <c r="L803" s="21"/>
      <c r="M803" s="69"/>
      <c r="N803" s="24"/>
    </row>
    <row r="804" spans="1:217" s="8" customFormat="1" ht="18" customHeight="1" x14ac:dyDescent="0.25">
      <c r="A804" s="30" t="s">
        <v>198</v>
      </c>
      <c r="B804" s="28" t="str">
        <f t="shared" si="34"/>
        <v>WCat</v>
      </c>
      <c r="C804" s="29" t="s">
        <v>3</v>
      </c>
      <c r="D804" s="26"/>
      <c r="E804" s="28"/>
      <c r="F804" s="27"/>
      <c r="G804" s="26" t="s">
        <v>2</v>
      </c>
      <c r="H804" s="25" t="s">
        <v>129</v>
      </c>
      <c r="I804" s="24" t="s">
        <v>197</v>
      </c>
      <c r="J804" s="23"/>
      <c r="K804" s="22"/>
      <c r="L804" s="21"/>
      <c r="M804" s="69"/>
      <c r="N804" s="24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</row>
    <row r="805" spans="1:217" s="8" customFormat="1" ht="18" customHeight="1" x14ac:dyDescent="0.25">
      <c r="A805" s="30" t="s">
        <v>196</v>
      </c>
      <c r="B805" s="28" t="str">
        <f t="shared" si="34"/>
        <v>WCat</v>
      </c>
      <c r="C805" s="29" t="s">
        <v>3</v>
      </c>
      <c r="D805" s="26"/>
      <c r="E805" s="28"/>
      <c r="F805" s="27"/>
      <c r="G805" s="26" t="s">
        <v>2</v>
      </c>
      <c r="H805" s="25" t="s">
        <v>129</v>
      </c>
      <c r="I805" s="24" t="s">
        <v>195</v>
      </c>
      <c r="J805" s="23"/>
      <c r="K805" s="22"/>
      <c r="L805" s="21"/>
      <c r="M805" s="69"/>
      <c r="N805" s="24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</row>
    <row r="806" spans="1:217" s="8" customFormat="1" ht="18" customHeight="1" x14ac:dyDescent="0.25">
      <c r="A806" s="30" t="s">
        <v>194</v>
      </c>
      <c r="B806" s="28" t="str">
        <f t="shared" si="34"/>
        <v>WCat</v>
      </c>
      <c r="C806" s="29" t="s">
        <v>3</v>
      </c>
      <c r="D806" s="26"/>
      <c r="E806" s="28"/>
      <c r="F806" s="27"/>
      <c r="G806" s="26" t="s">
        <v>2</v>
      </c>
      <c r="H806" s="25" t="s">
        <v>129</v>
      </c>
      <c r="I806" s="19" t="s">
        <v>193</v>
      </c>
      <c r="J806" s="29"/>
      <c r="K806" s="38" t="s">
        <v>192</v>
      </c>
      <c r="L806" s="21"/>
      <c r="M806" s="69"/>
      <c r="N806" s="24"/>
    </row>
    <row r="807" spans="1:217" s="8" customFormat="1" ht="18" customHeight="1" x14ac:dyDescent="0.25">
      <c r="A807" s="30" t="s">
        <v>191</v>
      </c>
      <c r="B807" s="28" t="str">
        <f t="shared" si="34"/>
        <v>WCat</v>
      </c>
      <c r="C807" s="29" t="s">
        <v>3</v>
      </c>
      <c r="D807" s="26"/>
      <c r="E807" s="28"/>
      <c r="F807" s="27"/>
      <c r="G807" s="26" t="s">
        <v>2</v>
      </c>
      <c r="H807" s="25" t="s">
        <v>129</v>
      </c>
      <c r="I807" s="24" t="s">
        <v>190</v>
      </c>
      <c r="J807" s="23"/>
      <c r="K807" s="22"/>
      <c r="L807" s="21"/>
      <c r="M807" s="69"/>
      <c r="N807" s="24"/>
    </row>
    <row r="808" spans="1:217" s="8" customFormat="1" ht="18" customHeight="1" x14ac:dyDescent="0.25">
      <c r="A808" s="30" t="s">
        <v>189</v>
      </c>
      <c r="B808" s="28" t="str">
        <f t="shared" si="34"/>
        <v>WCat</v>
      </c>
      <c r="C808" s="29" t="s">
        <v>3</v>
      </c>
      <c r="D808" s="26"/>
      <c r="E808" s="28"/>
      <c r="F808" s="27"/>
      <c r="G808" s="26" t="s">
        <v>2</v>
      </c>
      <c r="H808" s="25" t="s">
        <v>129</v>
      </c>
      <c r="I808" s="24" t="s">
        <v>188</v>
      </c>
      <c r="J808" s="23"/>
      <c r="K808" s="22"/>
      <c r="L808" s="21"/>
      <c r="M808" s="69"/>
      <c r="N808" s="24"/>
    </row>
    <row r="809" spans="1:217" s="8" customFormat="1" ht="18" customHeight="1" x14ac:dyDescent="0.25">
      <c r="A809" s="26" t="s">
        <v>187</v>
      </c>
      <c r="B809" s="28" t="str">
        <f t="shared" si="34"/>
        <v>WCat</v>
      </c>
      <c r="C809" s="29" t="s">
        <v>3</v>
      </c>
      <c r="D809" s="26" t="s">
        <v>186</v>
      </c>
      <c r="E809" s="28" t="str">
        <f>HYPERLINK(CONCATENATE("http://www.worldcat.org/search?q=",D809),"WCat")</f>
        <v>WCat</v>
      </c>
      <c r="F809" s="27" t="s">
        <v>3</v>
      </c>
      <c r="G809" s="26" t="s">
        <v>2</v>
      </c>
      <c r="H809" s="25" t="s">
        <v>129</v>
      </c>
      <c r="I809" s="24" t="s">
        <v>185</v>
      </c>
      <c r="J809" s="72" t="s">
        <v>85</v>
      </c>
      <c r="K809" s="22"/>
      <c r="L809" s="21"/>
      <c r="M809" s="19"/>
      <c r="N809" s="24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</row>
    <row r="810" spans="1:217" s="8" customFormat="1" ht="18" customHeight="1" x14ac:dyDescent="0.25">
      <c r="A810" s="33" t="s">
        <v>184</v>
      </c>
      <c r="B810" s="28" t="s">
        <v>183</v>
      </c>
      <c r="C810" s="36" t="s">
        <v>3</v>
      </c>
      <c r="D810" s="26"/>
      <c r="E810" s="28"/>
      <c r="F810" s="27"/>
      <c r="G810" s="26" t="s">
        <v>2</v>
      </c>
      <c r="H810" s="25" t="s">
        <v>129</v>
      </c>
      <c r="I810" s="24" t="s">
        <v>182</v>
      </c>
      <c r="J810" s="29"/>
      <c r="K810" s="35"/>
      <c r="L810" s="21"/>
      <c r="M810" s="69"/>
      <c r="N810" s="24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</row>
    <row r="811" spans="1:217" s="8" customFormat="1" ht="18" customHeight="1" x14ac:dyDescent="0.25">
      <c r="A811" s="30" t="s">
        <v>181</v>
      </c>
      <c r="B811" s="28" t="str">
        <f>HYPERLINK(CONCATENATE("http://www.worldcat.org/search?q=",A811),"WCat")</f>
        <v>WCat</v>
      </c>
      <c r="C811" s="36" t="s">
        <v>3</v>
      </c>
      <c r="D811" s="26"/>
      <c r="E811" s="28"/>
      <c r="F811" s="27"/>
      <c r="G811" s="26" t="s">
        <v>2</v>
      </c>
      <c r="H811" s="32" t="s">
        <v>129</v>
      </c>
      <c r="I811" s="24" t="s">
        <v>180</v>
      </c>
      <c r="J811" s="29"/>
      <c r="K811" s="35"/>
      <c r="L811" s="21"/>
      <c r="M811" s="69"/>
      <c r="N811" s="24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</row>
    <row r="812" spans="1:217" s="8" customFormat="1" ht="18" customHeight="1" x14ac:dyDescent="0.25">
      <c r="A812" s="30" t="s">
        <v>179</v>
      </c>
      <c r="B812" s="28" t="str">
        <f>HYPERLINK(CONCATENATE("http://www.worldcat.org/search?q=",A812),"WCat")</f>
        <v>WCat</v>
      </c>
      <c r="C812" s="36" t="s">
        <v>3</v>
      </c>
      <c r="D812" s="26"/>
      <c r="E812" s="28"/>
      <c r="F812" s="27"/>
      <c r="G812" s="26" t="s">
        <v>2</v>
      </c>
      <c r="H812" s="32" t="s">
        <v>129</v>
      </c>
      <c r="I812" s="24" t="s">
        <v>178</v>
      </c>
      <c r="J812" s="23"/>
      <c r="K812" s="22"/>
      <c r="L812" s="21"/>
      <c r="M812" s="69"/>
      <c r="N812" s="24"/>
    </row>
    <row r="813" spans="1:217" s="8" customFormat="1" ht="18" customHeight="1" x14ac:dyDescent="0.25">
      <c r="A813" s="30" t="s">
        <v>177</v>
      </c>
      <c r="B813" s="28" t="str">
        <f>HYPERLINK(CONCATENATE("http://www.worldcat.org/search?q=",A813),"WCat")</f>
        <v>WCat</v>
      </c>
      <c r="C813" s="36" t="s">
        <v>3</v>
      </c>
      <c r="D813" s="34" t="s">
        <v>176</v>
      </c>
      <c r="E813" s="28" t="str">
        <f>HYPERLINK(CONCATENATE("http://www.worldcat.org/search?q=",D813),"WCat")</f>
        <v>WCat</v>
      </c>
      <c r="F813" s="27" t="s">
        <v>3</v>
      </c>
      <c r="G813" s="26" t="s">
        <v>2</v>
      </c>
      <c r="H813" s="32" t="s">
        <v>129</v>
      </c>
      <c r="I813" s="24" t="s">
        <v>175</v>
      </c>
      <c r="J813" s="23"/>
      <c r="K813" s="38" t="s">
        <v>174</v>
      </c>
      <c r="L813" s="71">
        <v>2008</v>
      </c>
      <c r="M813" s="69"/>
      <c r="N813" s="24"/>
    </row>
    <row r="814" spans="1:217" s="8" customFormat="1" ht="18" customHeight="1" x14ac:dyDescent="0.25">
      <c r="A814" s="33" t="s">
        <v>173</v>
      </c>
      <c r="B814" s="28" t="str">
        <f>HYPERLINK(CONCATENATE("http://www.worldcat.org/search?q=",A814),"WCat")</f>
        <v>WCat</v>
      </c>
      <c r="C814" s="36" t="s">
        <v>3</v>
      </c>
      <c r="D814" s="24"/>
      <c r="E814" s="31"/>
      <c r="F814" s="36"/>
      <c r="G814" s="24" t="s">
        <v>2</v>
      </c>
      <c r="H814" s="32" t="s">
        <v>129</v>
      </c>
      <c r="I814" s="24" t="s">
        <v>172</v>
      </c>
      <c r="J814" s="23"/>
      <c r="K814" s="22"/>
      <c r="L814" s="21"/>
      <c r="M814" s="69"/>
      <c r="N814" s="24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</row>
    <row r="815" spans="1:217" s="8" customFormat="1" ht="18" customHeight="1" x14ac:dyDescent="0.25">
      <c r="A815" s="70" t="s">
        <v>171</v>
      </c>
      <c r="B815" s="28" t="str">
        <f>HYPERLINK(CONCATENATE("http://www.worldcat.org/search?q=",A815),"WCat")</f>
        <v>WCat</v>
      </c>
      <c r="C815" s="36" t="s">
        <v>3</v>
      </c>
      <c r="D815" s="24"/>
      <c r="E815" s="31"/>
      <c r="F815" s="36"/>
      <c r="G815" s="24" t="s">
        <v>2</v>
      </c>
      <c r="H815" s="32" t="s">
        <v>129</v>
      </c>
      <c r="I815" s="24" t="s">
        <v>170</v>
      </c>
      <c r="J815" s="29"/>
      <c r="K815" s="35"/>
      <c r="L815" s="21"/>
      <c r="M815" s="69"/>
      <c r="N815" s="20"/>
    </row>
    <row r="816" spans="1:217" s="8" customFormat="1" ht="18" customHeight="1" x14ac:dyDescent="0.25">
      <c r="A816" s="33" t="s">
        <v>169</v>
      </c>
      <c r="B816" s="31" t="s">
        <v>19</v>
      </c>
      <c r="C816" s="36" t="s">
        <v>3</v>
      </c>
      <c r="D816" s="24"/>
      <c r="E816" s="32"/>
      <c r="F816" s="36"/>
      <c r="G816" s="24" t="s">
        <v>2</v>
      </c>
      <c r="H816" s="32" t="s">
        <v>129</v>
      </c>
      <c r="I816" s="24" t="s">
        <v>168</v>
      </c>
      <c r="J816" s="29"/>
      <c r="K816" s="35"/>
      <c r="L816" s="21"/>
      <c r="M816" s="69"/>
      <c r="N816" s="24"/>
    </row>
    <row r="817" spans="1:217" s="8" customFormat="1" ht="18" customHeight="1" x14ac:dyDescent="0.25">
      <c r="A817" s="30" t="s">
        <v>167</v>
      </c>
      <c r="B817" s="28" t="s">
        <v>93</v>
      </c>
      <c r="C817" s="36" t="s">
        <v>3</v>
      </c>
      <c r="D817" s="26"/>
      <c r="E817" s="28"/>
      <c r="F817" s="27"/>
      <c r="G817" s="26" t="s">
        <v>2</v>
      </c>
      <c r="H817" s="32" t="s">
        <v>129</v>
      </c>
      <c r="I817" s="24" t="s">
        <v>166</v>
      </c>
      <c r="J817" s="29"/>
      <c r="K817" s="35"/>
      <c r="L817" s="21"/>
      <c r="M817" s="69"/>
      <c r="N817" s="24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</row>
    <row r="818" spans="1:217" s="8" customFormat="1" ht="18" customHeight="1" x14ac:dyDescent="0.25">
      <c r="A818" s="33" t="s">
        <v>165</v>
      </c>
      <c r="B818" s="28" t="str">
        <f>HYPERLINK(CONCATENATE("http://www.worldcat.org/search?q=",A818),"WCat")</f>
        <v>WCat</v>
      </c>
      <c r="C818" s="29" t="s">
        <v>3</v>
      </c>
      <c r="D818" s="24"/>
      <c r="E818" s="31"/>
      <c r="F818" s="36"/>
      <c r="G818" s="24" t="s">
        <v>2</v>
      </c>
      <c r="H818" s="32" t="s">
        <v>129</v>
      </c>
      <c r="I818" s="48" t="s">
        <v>164</v>
      </c>
      <c r="J818" s="23"/>
      <c r="K818" s="22"/>
      <c r="L818" s="21"/>
      <c r="M818" s="69"/>
      <c r="N818" s="24"/>
    </row>
    <row r="819" spans="1:217" s="8" customFormat="1" ht="18" customHeight="1" x14ac:dyDescent="0.25">
      <c r="A819" s="60" t="s">
        <v>163</v>
      </c>
      <c r="B819" s="68" t="str">
        <f>HYPERLINK(CONCATENATE("http://nektar.oszk.hu/hu/manifestation/",3532022),"OSZK")</f>
        <v>OSZK</v>
      </c>
      <c r="C819" s="32" t="s">
        <v>3</v>
      </c>
      <c r="D819" s="24"/>
      <c r="E819" s="31"/>
      <c r="F819" s="36"/>
      <c r="G819" s="24" t="s">
        <v>2</v>
      </c>
      <c r="H819" s="25" t="s">
        <v>129</v>
      </c>
      <c r="I819" s="48" t="s">
        <v>162</v>
      </c>
      <c r="J819" s="52"/>
      <c r="K819" s="22"/>
      <c r="L819" s="51">
        <v>2013</v>
      </c>
      <c r="M819" s="44"/>
      <c r="N819" s="24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</row>
    <row r="820" spans="1:217" s="8" customFormat="1" ht="18" customHeight="1" x14ac:dyDescent="0.25">
      <c r="A820" s="50" t="s">
        <v>161</v>
      </c>
      <c r="B820" s="28" t="str">
        <f>HYPERLINK(CONCATENATE("http://www.worldcat.org/search?q=",A820),"WCat")</f>
        <v>WCat</v>
      </c>
      <c r="C820" s="32" t="s">
        <v>3</v>
      </c>
      <c r="D820" s="49"/>
      <c r="E820" s="28"/>
      <c r="F820" s="27"/>
      <c r="G820" s="26" t="s">
        <v>2</v>
      </c>
      <c r="H820" s="25" t="s">
        <v>129</v>
      </c>
      <c r="I820" s="48" t="s">
        <v>160</v>
      </c>
      <c r="J820" s="52"/>
      <c r="K820" s="35" t="s">
        <v>159</v>
      </c>
      <c r="L820" s="45"/>
      <c r="M820" s="44"/>
      <c r="N820" s="24"/>
    </row>
    <row r="821" spans="1:217" s="8" customFormat="1" ht="18" customHeight="1" x14ac:dyDescent="0.25">
      <c r="A821" s="50" t="s">
        <v>158</v>
      </c>
      <c r="B821" s="28" t="s">
        <v>157</v>
      </c>
      <c r="C821" s="29" t="s">
        <v>3</v>
      </c>
      <c r="D821" s="49" t="s">
        <v>156</v>
      </c>
      <c r="E821" s="28" t="s">
        <v>19</v>
      </c>
      <c r="F821" s="27" t="s">
        <v>3</v>
      </c>
      <c r="G821" s="26" t="s">
        <v>2</v>
      </c>
      <c r="H821" s="25" t="s">
        <v>129</v>
      </c>
      <c r="I821" s="48" t="s">
        <v>155</v>
      </c>
      <c r="J821" s="52"/>
      <c r="K821" s="48" t="s">
        <v>154</v>
      </c>
      <c r="L821" s="45"/>
      <c r="M821" s="44"/>
      <c r="N821" s="24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</row>
    <row r="822" spans="1:217" s="8" customFormat="1" ht="18" customHeight="1" x14ac:dyDescent="0.25">
      <c r="A822" s="50" t="s">
        <v>153</v>
      </c>
      <c r="B822" s="28" t="str">
        <f t="shared" ref="B822:B834" si="35">HYPERLINK(CONCATENATE("http://www.worldcat.org/search?q=",A822),"WCat")</f>
        <v>WCat</v>
      </c>
      <c r="C822" s="29" t="s">
        <v>3</v>
      </c>
      <c r="D822" s="49"/>
      <c r="E822" s="28"/>
      <c r="F822" s="27"/>
      <c r="G822" s="26" t="s">
        <v>2</v>
      </c>
      <c r="H822" s="25" t="s">
        <v>129</v>
      </c>
      <c r="I822" s="48" t="s">
        <v>152</v>
      </c>
      <c r="J822" s="47"/>
      <c r="K822" s="46"/>
      <c r="L822" s="45"/>
      <c r="M822" s="44"/>
      <c r="N822" s="24"/>
    </row>
    <row r="823" spans="1:217" s="8" customFormat="1" ht="18" customHeight="1" x14ac:dyDescent="0.25">
      <c r="A823" s="63" t="s">
        <v>151</v>
      </c>
      <c r="B823" s="28" t="str">
        <f t="shared" si="35"/>
        <v>WCat</v>
      </c>
      <c r="C823" s="29" t="s">
        <v>3</v>
      </c>
      <c r="D823" s="67" t="s">
        <v>150</v>
      </c>
      <c r="E823" s="28" t="str">
        <f>HYPERLINK(CONCATENATE("http://www.worldcat.org/search?q=",D823),"WCat")</f>
        <v>WCat</v>
      </c>
      <c r="F823" s="29" t="s">
        <v>3</v>
      </c>
      <c r="G823" s="65" t="s">
        <v>2</v>
      </c>
      <c r="H823" s="25" t="s">
        <v>129</v>
      </c>
      <c r="I823" s="55" t="s">
        <v>149</v>
      </c>
      <c r="J823" s="52"/>
      <c r="K823" s="46" t="s">
        <v>148</v>
      </c>
      <c r="L823" s="45"/>
      <c r="M823" s="44"/>
      <c r="N823" s="24"/>
    </row>
    <row r="824" spans="1:217" s="8" customFormat="1" ht="18" customHeight="1" x14ac:dyDescent="0.25">
      <c r="A824" s="50" t="s">
        <v>147</v>
      </c>
      <c r="B824" s="28" t="str">
        <f t="shared" si="35"/>
        <v>WCat</v>
      </c>
      <c r="C824" s="29" t="s">
        <v>3</v>
      </c>
      <c r="D824" s="49"/>
      <c r="E824" s="28"/>
      <c r="F824" s="27"/>
      <c r="G824" s="26" t="s">
        <v>2</v>
      </c>
      <c r="H824" s="25" t="s">
        <v>129</v>
      </c>
      <c r="I824" s="48" t="s">
        <v>146</v>
      </c>
      <c r="J824" s="47"/>
      <c r="K824" s="46"/>
      <c r="L824" s="45"/>
      <c r="M824" s="66">
        <v>1994</v>
      </c>
      <c r="N824" s="19" t="s">
        <v>5</v>
      </c>
    </row>
    <row r="825" spans="1:217" s="8" customFormat="1" ht="18" customHeight="1" x14ac:dyDescent="0.25">
      <c r="A825" s="50" t="s">
        <v>145</v>
      </c>
      <c r="B825" s="28" t="str">
        <f t="shared" si="35"/>
        <v>WCat</v>
      </c>
      <c r="C825" s="29" t="s">
        <v>3</v>
      </c>
      <c r="D825" s="49"/>
      <c r="E825" s="28"/>
      <c r="F825" s="27"/>
      <c r="G825" s="26" t="s">
        <v>2</v>
      </c>
      <c r="H825" s="25" t="s">
        <v>129</v>
      </c>
      <c r="I825" s="48" t="s">
        <v>144</v>
      </c>
      <c r="J825" s="47"/>
      <c r="K825" s="46"/>
      <c r="L825" s="45"/>
      <c r="M825" s="44"/>
      <c r="N825" s="24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</row>
    <row r="826" spans="1:217" s="8" customFormat="1" ht="18" customHeight="1" x14ac:dyDescent="0.25">
      <c r="A826" s="50" t="s">
        <v>143</v>
      </c>
      <c r="B826" s="28" t="str">
        <f t="shared" si="35"/>
        <v>WCat</v>
      </c>
      <c r="C826" s="29" t="s">
        <v>3</v>
      </c>
      <c r="D826" s="49"/>
      <c r="E826" s="29"/>
      <c r="F826" s="65"/>
      <c r="G826" s="26" t="s">
        <v>2</v>
      </c>
      <c r="H826" s="25" t="s">
        <v>129</v>
      </c>
      <c r="I826" s="48" t="s">
        <v>142</v>
      </c>
      <c r="J826" s="52"/>
      <c r="K826" s="55" t="s">
        <v>141</v>
      </c>
      <c r="L826" s="45"/>
      <c r="M826" s="44"/>
      <c r="N826" s="24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</row>
    <row r="827" spans="1:217" s="8" customFormat="1" ht="18" customHeight="1" x14ac:dyDescent="0.25">
      <c r="A827" s="50" t="s">
        <v>140</v>
      </c>
      <c r="B827" s="28" t="str">
        <f t="shared" si="35"/>
        <v>WCat</v>
      </c>
      <c r="C827" s="29" t="s">
        <v>3</v>
      </c>
      <c r="D827" s="49" t="s">
        <v>139</v>
      </c>
      <c r="E827" s="31" t="str">
        <f>HYPERLINK(CONCATENATE("http://www.worldcat.org/search?q=",D827),"WCat")</f>
        <v>WCat</v>
      </c>
      <c r="F827" s="64" t="s">
        <v>3</v>
      </c>
      <c r="G827" s="26" t="s">
        <v>2</v>
      </c>
      <c r="H827" s="25" t="s">
        <v>129</v>
      </c>
      <c r="I827" s="48" t="s">
        <v>138</v>
      </c>
      <c r="J827" s="52"/>
      <c r="K827" s="46" t="s">
        <v>137</v>
      </c>
      <c r="L827" s="45"/>
      <c r="M827" s="44"/>
      <c r="N827" s="24"/>
    </row>
    <row r="828" spans="1:217" s="8" customFormat="1" ht="18" customHeight="1" x14ac:dyDescent="0.25">
      <c r="A828" s="50" t="s">
        <v>136</v>
      </c>
      <c r="B828" s="28" t="str">
        <f t="shared" si="35"/>
        <v>WCat</v>
      </c>
      <c r="C828" s="29" t="s">
        <v>3</v>
      </c>
      <c r="D828" s="49"/>
      <c r="E828" s="28"/>
      <c r="F828" s="27"/>
      <c r="G828" s="26" t="s">
        <v>2</v>
      </c>
      <c r="H828" s="25" t="s">
        <v>129</v>
      </c>
      <c r="I828" s="48" t="s">
        <v>135</v>
      </c>
      <c r="J828" s="47"/>
      <c r="K828" s="46"/>
      <c r="L828" s="45"/>
      <c r="M828" s="44"/>
      <c r="N828" s="24"/>
    </row>
    <row r="829" spans="1:217" s="8" customFormat="1" ht="18" customHeight="1" x14ac:dyDescent="0.25">
      <c r="A829" s="50" t="s">
        <v>134</v>
      </c>
      <c r="B829" s="28" t="str">
        <f t="shared" si="35"/>
        <v>WCat</v>
      </c>
      <c r="C829" s="29" t="s">
        <v>3</v>
      </c>
      <c r="D829" s="49"/>
      <c r="E829" s="28"/>
      <c r="F829" s="27"/>
      <c r="G829" s="26" t="s">
        <v>2</v>
      </c>
      <c r="H829" s="25" t="s">
        <v>129</v>
      </c>
      <c r="I829" s="48" t="s">
        <v>133</v>
      </c>
      <c r="J829" s="52"/>
      <c r="K829" s="51"/>
      <c r="L829" s="45"/>
      <c r="M829" s="44"/>
      <c r="N829" s="24"/>
    </row>
    <row r="830" spans="1:217" s="8" customFormat="1" ht="18" customHeight="1" x14ac:dyDescent="0.25">
      <c r="A830" s="50" t="s">
        <v>132</v>
      </c>
      <c r="B830" s="28" t="str">
        <f t="shared" si="35"/>
        <v>WCat</v>
      </c>
      <c r="C830" s="29" t="s">
        <v>3</v>
      </c>
      <c r="D830" s="49"/>
      <c r="E830" s="28"/>
      <c r="F830" s="27"/>
      <c r="G830" s="26" t="s">
        <v>2</v>
      </c>
      <c r="H830" s="25" t="s">
        <v>129</v>
      </c>
      <c r="I830" s="48" t="s">
        <v>131</v>
      </c>
      <c r="J830" s="52"/>
      <c r="K830" s="51"/>
      <c r="L830" s="45"/>
      <c r="M830" s="44"/>
      <c r="N830" s="24"/>
    </row>
    <row r="831" spans="1:217" s="8" customFormat="1" ht="18" customHeight="1" x14ac:dyDescent="0.25">
      <c r="A831" s="50" t="s">
        <v>130</v>
      </c>
      <c r="B831" s="28" t="str">
        <f t="shared" si="35"/>
        <v>WCat</v>
      </c>
      <c r="C831" s="29" t="s">
        <v>3</v>
      </c>
      <c r="D831" s="49"/>
      <c r="E831" s="28"/>
      <c r="F831" s="27"/>
      <c r="G831" s="26" t="s">
        <v>2</v>
      </c>
      <c r="H831" s="25" t="s">
        <v>129</v>
      </c>
      <c r="I831" s="48" t="s">
        <v>128</v>
      </c>
      <c r="J831" s="52"/>
      <c r="K831" s="51"/>
      <c r="L831" s="45"/>
      <c r="M831" s="44"/>
      <c r="N831" s="24"/>
    </row>
    <row r="832" spans="1:217" s="8" customFormat="1" ht="18" customHeight="1" x14ac:dyDescent="0.25">
      <c r="A832" s="60" t="s">
        <v>127</v>
      </c>
      <c r="B832" s="28" t="str">
        <f t="shared" si="35"/>
        <v>WCat</v>
      </c>
      <c r="C832" s="36" t="s">
        <v>3</v>
      </c>
      <c r="D832" s="49"/>
      <c r="E832" s="28"/>
      <c r="F832" s="27"/>
      <c r="G832" s="26" t="s">
        <v>2</v>
      </c>
      <c r="H832" s="25" t="s">
        <v>50</v>
      </c>
      <c r="I832" s="48" t="s">
        <v>126</v>
      </c>
      <c r="J832" s="52"/>
      <c r="K832" s="51"/>
      <c r="L832" s="45"/>
      <c r="M832" s="44"/>
      <c r="N832" s="24" t="s">
        <v>125</v>
      </c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</row>
    <row r="833" spans="1:217" s="8" customFormat="1" ht="18" customHeight="1" x14ac:dyDescent="0.25">
      <c r="A833" s="60" t="s">
        <v>124</v>
      </c>
      <c r="B833" s="28" t="str">
        <f t="shared" si="35"/>
        <v>WCat</v>
      </c>
      <c r="C833" s="36" t="s">
        <v>3</v>
      </c>
      <c r="D833" s="49"/>
      <c r="E833" s="28"/>
      <c r="F833" s="27"/>
      <c r="G833" s="26" t="s">
        <v>2</v>
      </c>
      <c r="H833" s="25" t="s">
        <v>50</v>
      </c>
      <c r="I833" s="48" t="s">
        <v>123</v>
      </c>
      <c r="J833" s="52"/>
      <c r="K833" s="51"/>
      <c r="L833" s="45"/>
      <c r="M833" s="44"/>
      <c r="N833" s="24"/>
    </row>
    <row r="834" spans="1:217" s="8" customFormat="1" ht="18" customHeight="1" x14ac:dyDescent="0.25">
      <c r="A834" s="60" t="s">
        <v>122</v>
      </c>
      <c r="B834" s="28" t="str">
        <f t="shared" si="35"/>
        <v>WCat</v>
      </c>
      <c r="C834" s="36" t="s">
        <v>3</v>
      </c>
      <c r="D834" s="49"/>
      <c r="E834" s="28"/>
      <c r="F834" s="27"/>
      <c r="G834" s="26" t="s">
        <v>2</v>
      </c>
      <c r="H834" s="25" t="s">
        <v>50</v>
      </c>
      <c r="I834" s="48" t="s">
        <v>121</v>
      </c>
      <c r="J834" s="52"/>
      <c r="K834" s="22"/>
      <c r="L834" s="45"/>
      <c r="M834" s="44"/>
      <c r="N834" s="24"/>
    </row>
    <row r="835" spans="1:217" s="8" customFormat="1" ht="18" customHeight="1" x14ac:dyDescent="0.25">
      <c r="A835" s="63" t="s">
        <v>120</v>
      </c>
      <c r="B835" s="28" t="s">
        <v>19</v>
      </c>
      <c r="C835" s="36" t="s">
        <v>3</v>
      </c>
      <c r="D835" s="49"/>
      <c r="E835" s="28"/>
      <c r="F835" s="27"/>
      <c r="G835" s="26" t="s">
        <v>2</v>
      </c>
      <c r="H835" s="25" t="s">
        <v>50</v>
      </c>
      <c r="I835" s="48" t="s">
        <v>119</v>
      </c>
      <c r="J835" s="52"/>
      <c r="K835" s="51"/>
      <c r="L835" s="45"/>
      <c r="M835" s="44"/>
      <c r="N835" s="24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</row>
    <row r="836" spans="1:217" s="8" customFormat="1" ht="18" customHeight="1" x14ac:dyDescent="0.25">
      <c r="A836" s="63" t="s">
        <v>118</v>
      </c>
      <c r="B836" s="28" t="str">
        <f>HYPERLINK(CONCATENATE("http://www.worldcat.org/search?q=",A836),"WCat")</f>
        <v>WCat</v>
      </c>
      <c r="C836" s="36" t="s">
        <v>3</v>
      </c>
      <c r="D836" s="49"/>
      <c r="E836" s="28"/>
      <c r="F836" s="27"/>
      <c r="G836" s="26" t="s">
        <v>2</v>
      </c>
      <c r="H836" s="25" t="s">
        <v>50</v>
      </c>
      <c r="I836" s="55" t="s">
        <v>117</v>
      </c>
      <c r="J836" s="52"/>
      <c r="K836" s="51" t="s">
        <v>116</v>
      </c>
      <c r="L836" s="62"/>
      <c r="M836" s="44"/>
      <c r="N836" s="24"/>
    </row>
    <row r="837" spans="1:217" s="8" customFormat="1" ht="18" customHeight="1" x14ac:dyDescent="0.25">
      <c r="A837" s="50" t="s">
        <v>115</v>
      </c>
      <c r="B837" s="28" t="s">
        <v>19</v>
      </c>
      <c r="C837" s="36" t="s">
        <v>3</v>
      </c>
      <c r="D837" s="49"/>
      <c r="E837" s="28"/>
      <c r="F837" s="27"/>
      <c r="G837" s="26" t="s">
        <v>2</v>
      </c>
      <c r="H837" s="25" t="s">
        <v>50</v>
      </c>
      <c r="I837" s="48" t="s">
        <v>114</v>
      </c>
      <c r="J837" s="52"/>
      <c r="K837" s="51"/>
      <c r="L837" s="45"/>
      <c r="M837" s="44"/>
      <c r="N837" s="24"/>
    </row>
    <row r="838" spans="1:217" s="8" customFormat="1" ht="18" customHeight="1" x14ac:dyDescent="0.25">
      <c r="A838" s="50" t="s">
        <v>113</v>
      </c>
      <c r="B838" s="28" t="str">
        <f t="shared" ref="B838:B851" si="36">HYPERLINK(CONCATENATE("http://www.worldcat.org/search?q=",A838),"WCat")</f>
        <v>WCat</v>
      </c>
      <c r="C838" s="29" t="s">
        <v>3</v>
      </c>
      <c r="D838" s="48"/>
      <c r="E838" s="31"/>
      <c r="F838" s="27"/>
      <c r="G838" s="26" t="s">
        <v>2</v>
      </c>
      <c r="H838" s="25" t="s">
        <v>50</v>
      </c>
      <c r="I838" s="48" t="s">
        <v>112</v>
      </c>
      <c r="J838" s="52"/>
      <c r="K838" s="51"/>
      <c r="L838" s="45"/>
      <c r="M838" s="44"/>
      <c r="N838" s="24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</row>
    <row r="839" spans="1:217" s="8" customFormat="1" ht="18" customHeight="1" x14ac:dyDescent="0.25">
      <c r="A839" s="50" t="s">
        <v>111</v>
      </c>
      <c r="B839" s="28" t="str">
        <f t="shared" si="36"/>
        <v>WCat</v>
      </c>
      <c r="C839" s="29" t="s">
        <v>3</v>
      </c>
      <c r="D839" s="49"/>
      <c r="E839" s="28"/>
      <c r="F839" s="27"/>
      <c r="G839" s="26" t="s">
        <v>2</v>
      </c>
      <c r="H839" s="25" t="s">
        <v>50</v>
      </c>
      <c r="I839" s="48" t="s">
        <v>110</v>
      </c>
      <c r="J839" s="61"/>
      <c r="K839" s="55"/>
      <c r="L839" s="45"/>
      <c r="M839" s="44"/>
      <c r="N839" s="24"/>
    </row>
    <row r="840" spans="1:217" s="8" customFormat="1" ht="18" customHeight="1" x14ac:dyDescent="0.25">
      <c r="A840" s="50" t="s">
        <v>109</v>
      </c>
      <c r="B840" s="28" t="str">
        <f t="shared" si="36"/>
        <v>WCat</v>
      </c>
      <c r="C840" s="29" t="s">
        <v>3</v>
      </c>
      <c r="D840" s="49"/>
      <c r="E840" s="28"/>
      <c r="F840" s="27"/>
      <c r="G840" s="26" t="s">
        <v>2</v>
      </c>
      <c r="H840" s="25" t="s">
        <v>50</v>
      </c>
      <c r="I840" s="48" t="s">
        <v>108</v>
      </c>
      <c r="J840" s="47"/>
      <c r="K840" s="46"/>
      <c r="L840" s="45"/>
      <c r="M840" s="44"/>
      <c r="N840" s="24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</row>
    <row r="841" spans="1:217" s="8" customFormat="1" ht="18" customHeight="1" x14ac:dyDescent="0.25">
      <c r="A841" s="50" t="s">
        <v>107</v>
      </c>
      <c r="B841" s="28" t="str">
        <f t="shared" si="36"/>
        <v>WCat</v>
      </c>
      <c r="C841" s="29" t="s">
        <v>3</v>
      </c>
      <c r="D841" s="49"/>
      <c r="E841" s="28"/>
      <c r="F841" s="27"/>
      <c r="G841" s="26" t="s">
        <v>2</v>
      </c>
      <c r="H841" s="25" t="s">
        <v>50</v>
      </c>
      <c r="I841" s="48" t="s">
        <v>106</v>
      </c>
      <c r="J841" s="52"/>
      <c r="K841" s="46" t="s">
        <v>105</v>
      </c>
      <c r="L841" s="45"/>
      <c r="M841" s="44"/>
      <c r="N841" s="24"/>
    </row>
    <row r="842" spans="1:217" s="8" customFormat="1" ht="18" customHeight="1" x14ac:dyDescent="0.25">
      <c r="A842" s="60" t="s">
        <v>104</v>
      </c>
      <c r="B842" s="28" t="str">
        <f t="shared" si="36"/>
        <v>WCat</v>
      </c>
      <c r="C842" s="29" t="s">
        <v>3</v>
      </c>
      <c r="D842" s="49"/>
      <c r="E842" s="28"/>
      <c r="F842" s="27"/>
      <c r="G842" s="24" t="s">
        <v>2</v>
      </c>
      <c r="H842" s="25" t="s">
        <v>50</v>
      </c>
      <c r="I842" s="48" t="s">
        <v>103</v>
      </c>
      <c r="J842" s="59"/>
      <c r="K842" s="51"/>
      <c r="L842" s="58"/>
      <c r="M842" s="57"/>
      <c r="N842" s="56" t="s">
        <v>102</v>
      </c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</row>
    <row r="843" spans="1:217" s="8" customFormat="1" ht="18" customHeight="1" x14ac:dyDescent="0.25">
      <c r="A843" s="50" t="s">
        <v>101</v>
      </c>
      <c r="B843" s="28" t="str">
        <f t="shared" si="36"/>
        <v>WCat</v>
      </c>
      <c r="C843" s="29" t="s">
        <v>3</v>
      </c>
      <c r="D843" s="49"/>
      <c r="E843" s="28"/>
      <c r="F843" s="27"/>
      <c r="G843" s="26" t="s">
        <v>2</v>
      </c>
      <c r="H843" s="25" t="s">
        <v>50</v>
      </c>
      <c r="I843" s="48" t="s">
        <v>100</v>
      </c>
      <c r="J843" s="52"/>
      <c r="K843" s="51"/>
      <c r="L843" s="45"/>
      <c r="M843" s="44"/>
      <c r="N843" s="24"/>
    </row>
    <row r="844" spans="1:217" s="8" customFormat="1" ht="18" customHeight="1" x14ac:dyDescent="0.25">
      <c r="A844" s="50" t="s">
        <v>99</v>
      </c>
      <c r="B844" s="28" t="str">
        <f t="shared" si="36"/>
        <v>WCat</v>
      </c>
      <c r="C844" s="29" t="s">
        <v>3</v>
      </c>
      <c r="D844" s="49"/>
      <c r="E844" s="28"/>
      <c r="F844" s="27"/>
      <c r="G844" s="26" t="s">
        <v>2</v>
      </c>
      <c r="H844" s="25" t="s">
        <v>50</v>
      </c>
      <c r="I844" s="48" t="s">
        <v>98</v>
      </c>
      <c r="J844" s="52"/>
      <c r="K844" s="51"/>
      <c r="L844" s="45"/>
      <c r="M844" s="44"/>
      <c r="N844" s="24"/>
    </row>
    <row r="845" spans="1:217" s="8" customFormat="1" ht="18" customHeight="1" x14ac:dyDescent="0.25">
      <c r="A845" s="50" t="s">
        <v>97</v>
      </c>
      <c r="B845" s="28" t="str">
        <f t="shared" si="36"/>
        <v>WCat</v>
      </c>
      <c r="C845" s="32" t="s">
        <v>3</v>
      </c>
      <c r="D845" s="49"/>
      <c r="E845" s="28"/>
      <c r="F845" s="27"/>
      <c r="G845" s="26" t="s">
        <v>2</v>
      </c>
      <c r="H845" s="25" t="s">
        <v>50</v>
      </c>
      <c r="I845" s="48" t="s">
        <v>96</v>
      </c>
      <c r="J845" s="52"/>
      <c r="K845" s="51"/>
      <c r="L845" s="45"/>
      <c r="M845" s="44"/>
      <c r="N845" s="24"/>
    </row>
    <row r="846" spans="1:217" s="8" customFormat="1" ht="18" customHeight="1" x14ac:dyDescent="0.25">
      <c r="A846" s="50" t="s">
        <v>95</v>
      </c>
      <c r="B846" s="28" t="str">
        <f t="shared" si="36"/>
        <v>WCat</v>
      </c>
      <c r="C846" s="29" t="s">
        <v>3</v>
      </c>
      <c r="D846" s="49" t="s">
        <v>94</v>
      </c>
      <c r="E846" s="28" t="s">
        <v>93</v>
      </c>
      <c r="F846" s="27" t="s">
        <v>3</v>
      </c>
      <c r="G846" s="26" t="s">
        <v>2</v>
      </c>
      <c r="H846" s="25" t="s">
        <v>50</v>
      </c>
      <c r="I846" s="48" t="s">
        <v>92</v>
      </c>
      <c r="J846" s="47"/>
      <c r="K846" s="46"/>
      <c r="L846" s="45"/>
      <c r="M846" s="44"/>
      <c r="N846" s="24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</row>
    <row r="847" spans="1:217" s="8" customFormat="1" ht="18" customHeight="1" x14ac:dyDescent="0.25">
      <c r="A847" s="50" t="s">
        <v>91</v>
      </c>
      <c r="B847" s="28" t="str">
        <f t="shared" si="36"/>
        <v>WCat</v>
      </c>
      <c r="C847" s="29" t="s">
        <v>3</v>
      </c>
      <c r="D847" s="49"/>
      <c r="E847" s="28"/>
      <c r="F847" s="27"/>
      <c r="G847" s="26" t="s">
        <v>2</v>
      </c>
      <c r="H847" s="32" t="s">
        <v>50</v>
      </c>
      <c r="I847" s="48" t="s">
        <v>90</v>
      </c>
      <c r="J847" s="52"/>
      <c r="K847" s="51"/>
      <c r="L847" s="45"/>
      <c r="M847" s="44"/>
      <c r="N847" s="24"/>
    </row>
    <row r="848" spans="1:217" s="8" customFormat="1" ht="18" customHeight="1" x14ac:dyDescent="0.25">
      <c r="A848" s="50" t="s">
        <v>89</v>
      </c>
      <c r="B848" s="28" t="str">
        <f t="shared" si="36"/>
        <v>WCat</v>
      </c>
      <c r="C848" s="29" t="s">
        <v>3</v>
      </c>
      <c r="D848" s="49"/>
      <c r="E848" s="28"/>
      <c r="F848" s="27"/>
      <c r="G848" s="26" t="s">
        <v>2</v>
      </c>
      <c r="H848" s="25" t="s">
        <v>50</v>
      </c>
      <c r="I848" s="48" t="s">
        <v>88</v>
      </c>
      <c r="J848" s="52"/>
      <c r="K848" s="51"/>
      <c r="L848" s="45"/>
      <c r="M848" s="44"/>
      <c r="N848" s="24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</row>
    <row r="849" spans="1:217" s="8" customFormat="1" ht="18" customHeight="1" x14ac:dyDescent="0.25">
      <c r="A849" s="50" t="s">
        <v>87</v>
      </c>
      <c r="B849" s="28" t="str">
        <f t="shared" si="36"/>
        <v>WCat</v>
      </c>
      <c r="C849" s="36" t="s">
        <v>3</v>
      </c>
      <c r="D849" s="49"/>
      <c r="E849" s="28"/>
      <c r="F849" s="27"/>
      <c r="G849" s="26" t="s">
        <v>2</v>
      </c>
      <c r="H849" s="25" t="s">
        <v>50</v>
      </c>
      <c r="I849" s="55" t="s">
        <v>86</v>
      </c>
      <c r="J849" s="54" t="s">
        <v>85</v>
      </c>
      <c r="K849" s="51"/>
      <c r="L849" s="53">
        <v>2002</v>
      </c>
      <c r="M849" s="44"/>
      <c r="N849" s="24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</row>
    <row r="850" spans="1:217" s="8" customFormat="1" ht="18" customHeight="1" x14ac:dyDescent="0.25">
      <c r="A850" s="50" t="s">
        <v>84</v>
      </c>
      <c r="B850" s="28" t="str">
        <f t="shared" si="36"/>
        <v>WCat</v>
      </c>
      <c r="C850" s="36" t="s">
        <v>3</v>
      </c>
      <c r="D850" s="49"/>
      <c r="E850" s="28"/>
      <c r="F850" s="27"/>
      <c r="G850" s="26" t="s">
        <v>2</v>
      </c>
      <c r="H850" s="25" t="s">
        <v>50</v>
      </c>
      <c r="I850" s="48" t="s">
        <v>83</v>
      </c>
      <c r="J850" s="52"/>
      <c r="K850" s="51"/>
      <c r="L850" s="45"/>
      <c r="M850" s="44"/>
      <c r="N850" s="24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</row>
    <row r="851" spans="1:217" s="8" customFormat="1" ht="18" customHeight="1" x14ac:dyDescent="0.25">
      <c r="A851" s="50" t="s">
        <v>82</v>
      </c>
      <c r="B851" s="28" t="str">
        <f t="shared" si="36"/>
        <v>WCat</v>
      </c>
      <c r="C851" s="36" t="s">
        <v>3</v>
      </c>
      <c r="D851" s="49"/>
      <c r="E851" s="28"/>
      <c r="F851" s="27"/>
      <c r="G851" s="26" t="s">
        <v>2</v>
      </c>
      <c r="H851" s="25" t="s">
        <v>50</v>
      </c>
      <c r="I851" s="48" t="s">
        <v>81</v>
      </c>
      <c r="J851" s="47"/>
      <c r="K851" s="46"/>
      <c r="L851" s="45"/>
      <c r="M851" s="44"/>
      <c r="N851" s="24"/>
    </row>
    <row r="852" spans="1:217" s="8" customFormat="1" ht="18" customHeight="1" x14ac:dyDescent="0.25">
      <c r="A852" s="50" t="s">
        <v>80</v>
      </c>
      <c r="B852" s="28" t="s">
        <v>19</v>
      </c>
      <c r="C852" s="36" t="s">
        <v>3</v>
      </c>
      <c r="D852" s="49"/>
      <c r="E852" s="28"/>
      <c r="F852" s="27"/>
      <c r="G852" s="26" t="s">
        <v>2</v>
      </c>
      <c r="H852" s="32" t="s">
        <v>50</v>
      </c>
      <c r="I852" s="48" t="s">
        <v>79</v>
      </c>
      <c r="J852" s="47"/>
      <c r="K852" s="46"/>
      <c r="L852" s="45"/>
      <c r="M852" s="44"/>
      <c r="N852" s="24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</row>
    <row r="853" spans="1:217" s="8" customFormat="1" ht="18" customHeight="1" x14ac:dyDescent="0.25">
      <c r="A853" s="33" t="s">
        <v>78</v>
      </c>
      <c r="B853" s="31" t="s">
        <v>19</v>
      </c>
      <c r="C853" s="36" t="s">
        <v>3</v>
      </c>
      <c r="D853" s="24"/>
      <c r="E853" s="31"/>
      <c r="F853" s="27"/>
      <c r="G853" s="24" t="s">
        <v>2</v>
      </c>
      <c r="H853" s="32" t="s">
        <v>50</v>
      </c>
      <c r="I853" s="24" t="s">
        <v>77</v>
      </c>
      <c r="J853" s="23"/>
      <c r="K853" s="22"/>
      <c r="L853" s="21"/>
      <c r="M853" s="19"/>
      <c r="N853" s="24"/>
    </row>
    <row r="854" spans="1:217" s="8" customFormat="1" ht="18" customHeight="1" x14ac:dyDescent="0.25">
      <c r="A854" s="30" t="s">
        <v>76</v>
      </c>
      <c r="B854" s="28" t="str">
        <f t="shared" ref="B854:B874" si="37">HYPERLINK(CONCATENATE("http://www.worldcat.org/search?q=",A854),"WCat")</f>
        <v>WCat</v>
      </c>
      <c r="C854" s="36" t="s">
        <v>3</v>
      </c>
      <c r="D854" s="26"/>
      <c r="E854" s="43"/>
      <c r="F854" s="27"/>
      <c r="G854" s="26" t="s">
        <v>2</v>
      </c>
      <c r="H854" s="25" t="s">
        <v>50</v>
      </c>
      <c r="I854" s="24" t="s">
        <v>75</v>
      </c>
      <c r="J854" s="23"/>
      <c r="K854" s="22"/>
      <c r="L854" s="21"/>
      <c r="M854" s="19"/>
      <c r="N854" s="24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</row>
    <row r="855" spans="1:217" s="8" customFormat="1" ht="18" customHeight="1" x14ac:dyDescent="0.25">
      <c r="A855" s="30" t="s">
        <v>74</v>
      </c>
      <c r="B855" s="28" t="str">
        <f t="shared" si="37"/>
        <v>WCat</v>
      </c>
      <c r="C855" s="36" t="s">
        <v>3</v>
      </c>
      <c r="D855" s="26"/>
      <c r="E855" s="28"/>
      <c r="F855" s="27"/>
      <c r="G855" s="26" t="s">
        <v>2</v>
      </c>
      <c r="H855" s="32" t="s">
        <v>50</v>
      </c>
      <c r="I855" s="24" t="s">
        <v>73</v>
      </c>
      <c r="J855" s="23"/>
      <c r="K855" s="22"/>
      <c r="L855" s="21"/>
      <c r="M855" s="19"/>
      <c r="N855" s="24"/>
    </row>
    <row r="856" spans="1:217" s="8" customFormat="1" ht="18" customHeight="1" x14ac:dyDescent="0.25">
      <c r="A856" s="33" t="s">
        <v>72</v>
      </c>
      <c r="B856" s="28" t="str">
        <f t="shared" si="37"/>
        <v>WCat</v>
      </c>
      <c r="C856" s="36" t="s">
        <v>3</v>
      </c>
      <c r="D856" s="24"/>
      <c r="E856" s="31"/>
      <c r="F856" s="36"/>
      <c r="G856" s="24" t="s">
        <v>2</v>
      </c>
      <c r="H856" s="32" t="s">
        <v>50</v>
      </c>
      <c r="I856" s="24" t="s">
        <v>71</v>
      </c>
      <c r="J856" s="23"/>
      <c r="K856" s="22"/>
      <c r="L856" s="21"/>
      <c r="M856" s="19"/>
      <c r="N856" s="24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</row>
    <row r="857" spans="1:217" s="8" customFormat="1" ht="18" customHeight="1" x14ac:dyDescent="0.25">
      <c r="A857" s="42" t="s">
        <v>70</v>
      </c>
      <c r="B857" s="28" t="str">
        <f t="shared" si="37"/>
        <v>WCat</v>
      </c>
      <c r="C857" s="29" t="s">
        <v>3</v>
      </c>
      <c r="D857" s="24"/>
      <c r="E857" s="32"/>
      <c r="F857" s="36"/>
      <c r="G857" s="24" t="s">
        <v>2</v>
      </c>
      <c r="H857" s="32" t="s">
        <v>50</v>
      </c>
      <c r="I857" s="24" t="s">
        <v>69</v>
      </c>
      <c r="J857" s="29"/>
      <c r="K857" s="35"/>
      <c r="L857" s="21"/>
      <c r="M857" s="19"/>
      <c r="N857" s="24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</row>
    <row r="858" spans="1:217" s="8" customFormat="1" ht="18" customHeight="1" x14ac:dyDescent="0.25">
      <c r="A858" s="33" t="s">
        <v>68</v>
      </c>
      <c r="B858" s="28" t="str">
        <f t="shared" si="37"/>
        <v>WCat</v>
      </c>
      <c r="C858" s="29" t="s">
        <v>3</v>
      </c>
      <c r="D858" s="24"/>
      <c r="E858" s="31"/>
      <c r="F858" s="36"/>
      <c r="G858" s="24" t="s">
        <v>2</v>
      </c>
      <c r="H858" s="32" t="s">
        <v>50</v>
      </c>
      <c r="I858" s="24" t="s">
        <v>67</v>
      </c>
      <c r="J858" s="23"/>
      <c r="K858" s="22"/>
      <c r="L858" s="21"/>
      <c r="M858" s="19"/>
      <c r="N858" s="24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</row>
    <row r="859" spans="1:217" s="8" customFormat="1" ht="18" customHeight="1" x14ac:dyDescent="0.25">
      <c r="A859" s="33" t="s">
        <v>66</v>
      </c>
      <c r="B859" s="28" t="str">
        <f t="shared" si="37"/>
        <v>WCat</v>
      </c>
      <c r="C859" s="32" t="s">
        <v>3</v>
      </c>
      <c r="D859" s="24"/>
      <c r="E859" s="31"/>
      <c r="F859" s="36"/>
      <c r="G859" s="24" t="s">
        <v>2</v>
      </c>
      <c r="H859" s="32" t="s">
        <v>50</v>
      </c>
      <c r="I859" s="24" t="s">
        <v>65</v>
      </c>
      <c r="J859" s="23"/>
      <c r="K859" s="22"/>
      <c r="L859" s="22">
        <v>2008</v>
      </c>
      <c r="M859" s="19"/>
      <c r="N859" s="24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</row>
    <row r="860" spans="1:217" s="8" customFormat="1" ht="18" customHeight="1" x14ac:dyDescent="0.25">
      <c r="A860" s="33" t="s">
        <v>64</v>
      </c>
      <c r="B860" s="28" t="str">
        <f t="shared" si="37"/>
        <v>WCat</v>
      </c>
      <c r="C860" s="32" t="s">
        <v>3</v>
      </c>
      <c r="D860" s="24"/>
      <c r="E860" s="31"/>
      <c r="F860" s="36"/>
      <c r="G860" s="24" t="s">
        <v>2</v>
      </c>
      <c r="H860" s="32" t="s">
        <v>50</v>
      </c>
      <c r="I860" s="24" t="s">
        <v>63</v>
      </c>
      <c r="J860" s="29"/>
      <c r="K860" s="35"/>
      <c r="L860" s="21"/>
      <c r="M860" s="19"/>
      <c r="N860" s="24"/>
    </row>
    <row r="861" spans="1:217" s="8" customFormat="1" ht="18" customHeight="1" x14ac:dyDescent="0.25">
      <c r="A861" s="30" t="s">
        <v>62</v>
      </c>
      <c r="B861" s="28" t="str">
        <f t="shared" si="37"/>
        <v>WCat</v>
      </c>
      <c r="C861" s="32" t="s">
        <v>3</v>
      </c>
      <c r="D861" s="26"/>
      <c r="E861" s="31"/>
      <c r="F861" s="36"/>
      <c r="G861" s="24" t="s">
        <v>2</v>
      </c>
      <c r="H861" s="32" t="s">
        <v>50</v>
      </c>
      <c r="I861" s="24" t="s">
        <v>61</v>
      </c>
      <c r="J861" s="29"/>
      <c r="K861" s="35"/>
      <c r="L861" s="21"/>
      <c r="M861" s="19"/>
      <c r="N861" s="24"/>
    </row>
    <row r="862" spans="1:217" s="8" customFormat="1" ht="18" customHeight="1" x14ac:dyDescent="0.25">
      <c r="A862" s="40" t="s">
        <v>60</v>
      </c>
      <c r="B862" s="28" t="str">
        <f t="shared" si="37"/>
        <v>WCat</v>
      </c>
      <c r="C862" s="32" t="s">
        <v>3</v>
      </c>
      <c r="D862" s="24"/>
      <c r="E862" s="31"/>
      <c r="F862" s="36"/>
      <c r="G862" s="24" t="s">
        <v>2</v>
      </c>
      <c r="H862" s="32" t="s">
        <v>50</v>
      </c>
      <c r="I862" s="24" t="s">
        <v>59</v>
      </c>
      <c r="J862" s="23"/>
      <c r="K862" s="22"/>
      <c r="L862" s="21"/>
      <c r="M862" s="19"/>
      <c r="N862" s="24"/>
    </row>
    <row r="863" spans="1:217" s="8" customFormat="1" ht="18" customHeight="1" x14ac:dyDescent="0.25">
      <c r="A863" s="33" t="s">
        <v>58</v>
      </c>
      <c r="B863" s="28" t="str">
        <f t="shared" si="37"/>
        <v>WCat</v>
      </c>
      <c r="C863" s="29" t="s">
        <v>3</v>
      </c>
      <c r="D863" s="24"/>
      <c r="E863" s="31"/>
      <c r="F863" s="27"/>
      <c r="G863" s="24" t="s">
        <v>2</v>
      </c>
      <c r="H863" s="25" t="s">
        <v>50</v>
      </c>
      <c r="I863" s="24" t="s">
        <v>57</v>
      </c>
      <c r="J863" s="29"/>
      <c r="K863" s="35"/>
      <c r="L863" s="21"/>
      <c r="M863" s="19"/>
      <c r="N863" s="24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</row>
    <row r="864" spans="1:217" s="8" customFormat="1" ht="18" customHeight="1" x14ac:dyDescent="0.25">
      <c r="A864" s="30" t="s">
        <v>56</v>
      </c>
      <c r="B864" s="28" t="str">
        <f t="shared" si="37"/>
        <v>WCat</v>
      </c>
      <c r="C864" s="29" t="s">
        <v>3</v>
      </c>
      <c r="D864" s="26"/>
      <c r="E864" s="28"/>
      <c r="F864" s="27"/>
      <c r="G864" s="26" t="s">
        <v>2</v>
      </c>
      <c r="H864" s="25" t="s">
        <v>50</v>
      </c>
      <c r="I864" s="19" t="s">
        <v>55</v>
      </c>
      <c r="J864" s="23"/>
      <c r="K864" s="22"/>
      <c r="L864" s="41">
        <v>1995</v>
      </c>
      <c r="M864" s="20">
        <v>2008</v>
      </c>
      <c r="N864" s="24"/>
    </row>
    <row r="865" spans="1:217" s="8" customFormat="1" ht="18" customHeight="1" x14ac:dyDescent="0.25">
      <c r="A865" s="40" t="s">
        <v>54</v>
      </c>
      <c r="B865" s="28" t="str">
        <f t="shared" si="37"/>
        <v>WCat</v>
      </c>
      <c r="C865" s="29" t="s">
        <v>3</v>
      </c>
      <c r="D865" s="26"/>
      <c r="E865" s="28"/>
      <c r="F865" s="27"/>
      <c r="G865" s="26" t="s">
        <v>2</v>
      </c>
      <c r="H865" s="25" t="s">
        <v>50</v>
      </c>
      <c r="I865" s="24" t="s">
        <v>53</v>
      </c>
      <c r="J865" s="29"/>
      <c r="K865" s="35"/>
      <c r="L865" s="39" t="s">
        <v>52</v>
      </c>
      <c r="M865" s="19"/>
      <c r="N865" s="24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</row>
    <row r="866" spans="1:217" s="8" customFormat="1" ht="18" customHeight="1" x14ac:dyDescent="0.25">
      <c r="A866" s="30" t="s">
        <v>51</v>
      </c>
      <c r="B866" s="28" t="str">
        <f t="shared" si="37"/>
        <v>WCat</v>
      </c>
      <c r="C866" s="29" t="s">
        <v>3</v>
      </c>
      <c r="D866" s="26"/>
      <c r="E866" s="28"/>
      <c r="F866" s="27"/>
      <c r="G866" s="26" t="s">
        <v>2</v>
      </c>
      <c r="H866" s="25" t="s">
        <v>50</v>
      </c>
      <c r="I866" s="24" t="s">
        <v>49</v>
      </c>
      <c r="J866" s="23"/>
      <c r="K866" s="22"/>
      <c r="L866" s="21"/>
      <c r="M866" s="19"/>
      <c r="N866" s="24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</row>
    <row r="867" spans="1:217" s="8" customFormat="1" ht="18" customHeight="1" x14ac:dyDescent="0.25">
      <c r="A867" s="30" t="s">
        <v>48</v>
      </c>
      <c r="B867" s="28" t="str">
        <f t="shared" si="37"/>
        <v>WCat</v>
      </c>
      <c r="C867" s="29" t="s">
        <v>3</v>
      </c>
      <c r="D867" s="26"/>
      <c r="E867" s="28"/>
      <c r="F867" s="27"/>
      <c r="G867" s="26" t="s">
        <v>2</v>
      </c>
      <c r="H867" s="25" t="s">
        <v>1</v>
      </c>
      <c r="I867" s="24" t="s">
        <v>47</v>
      </c>
      <c r="J867" s="23"/>
      <c r="K867" s="22"/>
      <c r="L867" s="21"/>
      <c r="M867" s="19"/>
      <c r="N867" s="24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</row>
    <row r="868" spans="1:217" s="8" customFormat="1" ht="18" customHeight="1" x14ac:dyDescent="0.25">
      <c r="A868" s="30" t="s">
        <v>46</v>
      </c>
      <c r="B868" s="28" t="str">
        <f t="shared" si="37"/>
        <v>WCat</v>
      </c>
      <c r="C868" s="29" t="s">
        <v>3</v>
      </c>
      <c r="D868" s="26"/>
      <c r="E868" s="28"/>
      <c r="F868" s="27"/>
      <c r="G868" s="26" t="s">
        <v>2</v>
      </c>
      <c r="H868" s="25" t="s">
        <v>1</v>
      </c>
      <c r="I868" s="24" t="s">
        <v>45</v>
      </c>
      <c r="J868" s="23"/>
      <c r="K868" s="38"/>
      <c r="L868" s="21"/>
      <c r="M868" s="19"/>
      <c r="N868" s="24"/>
    </row>
    <row r="869" spans="1:217" s="8" customFormat="1" ht="18" customHeight="1" x14ac:dyDescent="0.25">
      <c r="A869" s="30" t="s">
        <v>44</v>
      </c>
      <c r="B869" s="28" t="str">
        <f t="shared" si="37"/>
        <v>WCat</v>
      </c>
      <c r="C869" s="29" t="s">
        <v>3</v>
      </c>
      <c r="D869" s="26"/>
      <c r="E869" s="28"/>
      <c r="F869" s="27"/>
      <c r="G869" s="26" t="s">
        <v>2</v>
      </c>
      <c r="H869" s="25" t="s">
        <v>1</v>
      </c>
      <c r="I869" s="24" t="s">
        <v>43</v>
      </c>
      <c r="J869" s="23"/>
      <c r="K869" s="22"/>
      <c r="L869" s="21"/>
      <c r="M869" s="19"/>
      <c r="N869" s="24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</row>
    <row r="870" spans="1:217" s="8" customFormat="1" ht="18" customHeight="1" x14ac:dyDescent="0.25">
      <c r="A870" s="30" t="s">
        <v>42</v>
      </c>
      <c r="B870" s="28" t="str">
        <f t="shared" si="37"/>
        <v>WCat</v>
      </c>
      <c r="C870" s="29" t="s">
        <v>3</v>
      </c>
      <c r="D870" s="26"/>
      <c r="E870" s="28"/>
      <c r="F870" s="27"/>
      <c r="G870" s="26" t="s">
        <v>2</v>
      </c>
      <c r="H870" s="25" t="s">
        <v>1</v>
      </c>
      <c r="I870" s="24" t="s">
        <v>41</v>
      </c>
      <c r="J870" s="29"/>
      <c r="K870" s="35"/>
      <c r="L870" s="21"/>
      <c r="M870" s="19"/>
      <c r="N870" s="24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</row>
    <row r="871" spans="1:217" s="8" customFormat="1" ht="18" customHeight="1" x14ac:dyDescent="0.25">
      <c r="A871" s="30" t="s">
        <v>40</v>
      </c>
      <c r="B871" s="28" t="str">
        <f t="shared" si="37"/>
        <v>WCat</v>
      </c>
      <c r="C871" s="29" t="s">
        <v>3</v>
      </c>
      <c r="D871" s="26"/>
      <c r="E871" s="28"/>
      <c r="F871" s="27"/>
      <c r="G871" s="26" t="s">
        <v>2</v>
      </c>
      <c r="H871" s="32" t="s">
        <v>1</v>
      </c>
      <c r="I871" s="24" t="s">
        <v>39</v>
      </c>
      <c r="J871" s="23"/>
      <c r="K871" s="22"/>
      <c r="L871" s="21"/>
      <c r="M871" s="19"/>
      <c r="N871" s="24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</row>
    <row r="872" spans="1:217" s="8" customFormat="1" ht="18" customHeight="1" x14ac:dyDescent="0.25">
      <c r="A872" s="30" t="s">
        <v>38</v>
      </c>
      <c r="B872" s="28" t="str">
        <f t="shared" si="37"/>
        <v>WCat</v>
      </c>
      <c r="C872" s="29" t="s">
        <v>3</v>
      </c>
      <c r="D872" s="26"/>
      <c r="E872" s="28"/>
      <c r="F872" s="27"/>
      <c r="G872" s="26" t="s">
        <v>2</v>
      </c>
      <c r="H872" s="25" t="s">
        <v>1</v>
      </c>
      <c r="I872" s="24" t="s">
        <v>37</v>
      </c>
      <c r="J872" s="23"/>
      <c r="K872" s="22"/>
      <c r="L872" s="21"/>
      <c r="M872" s="19"/>
      <c r="N872" s="24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</row>
    <row r="873" spans="1:217" s="8" customFormat="1" ht="18" customHeight="1" x14ac:dyDescent="0.25">
      <c r="A873" s="30" t="s">
        <v>36</v>
      </c>
      <c r="B873" s="28" t="str">
        <f t="shared" si="37"/>
        <v>WCat</v>
      </c>
      <c r="C873" s="29" t="s">
        <v>3</v>
      </c>
      <c r="D873" s="26"/>
      <c r="E873" s="28"/>
      <c r="F873" s="27"/>
      <c r="G873" s="26" t="s">
        <v>2</v>
      </c>
      <c r="H873" s="25" t="s">
        <v>1</v>
      </c>
      <c r="I873" s="24" t="s">
        <v>35</v>
      </c>
      <c r="J873" s="23"/>
      <c r="K873" s="22"/>
      <c r="L873" s="21"/>
      <c r="M873" s="19"/>
      <c r="N873" s="24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</row>
    <row r="874" spans="1:217" s="8" customFormat="1" ht="18" customHeight="1" x14ac:dyDescent="0.25">
      <c r="A874" s="30" t="s">
        <v>34</v>
      </c>
      <c r="B874" s="28" t="str">
        <f t="shared" si="37"/>
        <v>WCat</v>
      </c>
      <c r="C874" s="29" t="s">
        <v>3</v>
      </c>
      <c r="D874" s="34"/>
      <c r="E874" s="28"/>
      <c r="F874" s="27"/>
      <c r="G874" s="26" t="s">
        <v>2</v>
      </c>
      <c r="H874" s="25" t="s">
        <v>1</v>
      </c>
      <c r="I874" s="24" t="s">
        <v>33</v>
      </c>
      <c r="J874" s="29"/>
      <c r="K874" s="35"/>
      <c r="L874" s="21"/>
      <c r="M874" s="19"/>
      <c r="N874" s="24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</row>
    <row r="875" spans="1:217" s="8" customFormat="1" ht="18" customHeight="1" x14ac:dyDescent="0.25">
      <c r="A875" s="30" t="s">
        <v>32</v>
      </c>
      <c r="B875" s="28" t="s">
        <v>19</v>
      </c>
      <c r="C875" s="36" t="s">
        <v>3</v>
      </c>
      <c r="D875" s="26"/>
      <c r="E875" s="28"/>
      <c r="F875" s="27"/>
      <c r="G875" s="26" t="s">
        <v>2</v>
      </c>
      <c r="H875" s="32" t="s">
        <v>1</v>
      </c>
      <c r="I875" s="24" t="s">
        <v>31</v>
      </c>
      <c r="J875" s="29"/>
      <c r="K875" s="35"/>
      <c r="L875" s="21"/>
      <c r="M875" s="19"/>
      <c r="N875" s="24"/>
    </row>
    <row r="876" spans="1:217" s="8" customFormat="1" ht="18" customHeight="1" x14ac:dyDescent="0.25">
      <c r="A876" s="37" t="s">
        <v>30</v>
      </c>
      <c r="B876" s="28" t="str">
        <f>HYPERLINK(CONCATENATE("http://www.worldcat.org/search?q=",A876),"WCat")</f>
        <v>WCat</v>
      </c>
      <c r="C876" s="36" t="s">
        <v>3</v>
      </c>
      <c r="D876" s="26" t="s">
        <v>29</v>
      </c>
      <c r="E876" s="28" t="str">
        <f>HYPERLINK(CONCATENATE("http://www.worldcat.org/search?q=",D876),"WCat")</f>
        <v>WCat</v>
      </c>
      <c r="F876" s="27" t="s">
        <v>3</v>
      </c>
      <c r="G876" s="26" t="s">
        <v>2</v>
      </c>
      <c r="H876" s="25" t="s">
        <v>1</v>
      </c>
      <c r="I876" s="24" t="s">
        <v>28</v>
      </c>
      <c r="J876" s="23"/>
      <c r="K876" s="22" t="s">
        <v>27</v>
      </c>
      <c r="L876" s="21"/>
      <c r="M876" s="19"/>
      <c r="N876" s="20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</row>
    <row r="877" spans="1:217" s="8" customFormat="1" ht="18" customHeight="1" x14ac:dyDescent="0.25">
      <c r="A877" s="30" t="s">
        <v>26</v>
      </c>
      <c r="B877" s="28" t="str">
        <f>HYPERLINK(CONCATENATE("http://www.worldcat.org/search?q=",A877),"WCat")</f>
        <v>WCat</v>
      </c>
      <c r="C877" s="36" t="s">
        <v>3</v>
      </c>
      <c r="D877" s="26"/>
      <c r="E877" s="28"/>
      <c r="F877" s="27"/>
      <c r="G877" s="26" t="s">
        <v>2</v>
      </c>
      <c r="H877" s="32" t="s">
        <v>1</v>
      </c>
      <c r="I877" s="24" t="s">
        <v>25</v>
      </c>
      <c r="J877" s="29"/>
      <c r="K877" s="35"/>
      <c r="L877" s="21"/>
      <c r="M877" s="19"/>
      <c r="N877" s="24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</row>
    <row r="878" spans="1:217" s="8" customFormat="1" ht="18" customHeight="1" x14ac:dyDescent="0.25">
      <c r="A878" s="33" t="s">
        <v>24</v>
      </c>
      <c r="B878" s="28" t="str">
        <f>HYPERLINK(CONCATENATE("http://www.worldcat.org/search?q=",A878),"WCat")</f>
        <v>WCat</v>
      </c>
      <c r="C878" s="29" t="s">
        <v>3</v>
      </c>
      <c r="D878" s="24"/>
      <c r="E878" s="31"/>
      <c r="F878" s="36"/>
      <c r="G878" s="24" t="s">
        <v>2</v>
      </c>
      <c r="H878" s="32" t="s">
        <v>1</v>
      </c>
      <c r="I878" s="24" t="s">
        <v>23</v>
      </c>
      <c r="J878" s="23"/>
      <c r="K878" s="22"/>
      <c r="L878" s="21"/>
      <c r="M878" s="19"/>
      <c r="N878" s="24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</row>
    <row r="879" spans="1:217" s="8" customFormat="1" ht="18" customHeight="1" x14ac:dyDescent="0.25">
      <c r="A879" s="33" t="s">
        <v>22</v>
      </c>
      <c r="B879" s="28" t="str">
        <f>HYPERLINK(CONCATENATE("http://www.worldcat.org/search?q=",A879),"WCat")</f>
        <v>WCat</v>
      </c>
      <c r="C879" s="32" t="s">
        <v>3</v>
      </c>
      <c r="D879" s="24"/>
      <c r="E879" s="31"/>
      <c r="F879" s="36"/>
      <c r="G879" s="24" t="s">
        <v>2</v>
      </c>
      <c r="H879" s="32" t="s">
        <v>1</v>
      </c>
      <c r="I879" s="24" t="s">
        <v>21</v>
      </c>
      <c r="J879" s="23"/>
      <c r="K879" s="22"/>
      <c r="L879" s="21"/>
      <c r="M879" s="19"/>
      <c r="N879" s="24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</row>
    <row r="880" spans="1:217" s="8" customFormat="1" ht="18" customHeight="1" x14ac:dyDescent="0.25">
      <c r="A880" s="30" t="s">
        <v>20</v>
      </c>
      <c r="B880" s="28" t="s">
        <v>19</v>
      </c>
      <c r="C880" s="32" t="s">
        <v>3</v>
      </c>
      <c r="D880" s="26"/>
      <c r="E880" s="31"/>
      <c r="F880" s="36"/>
      <c r="G880" s="24" t="s">
        <v>2</v>
      </c>
      <c r="H880" s="25" t="s">
        <v>1</v>
      </c>
      <c r="I880" s="24" t="s">
        <v>18</v>
      </c>
      <c r="J880" s="29"/>
      <c r="K880" s="35"/>
      <c r="L880" s="21"/>
      <c r="M880" s="20">
        <v>2016</v>
      </c>
      <c r="N880" s="24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</row>
    <row r="881" spans="1:217" s="8" customFormat="1" ht="18" customHeight="1" x14ac:dyDescent="0.25">
      <c r="A881" s="33" t="s">
        <v>17</v>
      </c>
      <c r="B881" s="28" t="str">
        <f t="shared" ref="B881:B886" si="38">HYPERLINK(CONCATENATE("http://www.worldcat.org/search?q=",A881),"WCat")</f>
        <v>WCat</v>
      </c>
      <c r="C881" s="32" t="s">
        <v>3</v>
      </c>
      <c r="D881" s="34" t="s">
        <v>16</v>
      </c>
      <c r="E881" s="31" t="str">
        <f>HYPERLINK(CONCATENATE("http://www.worldcat.org/search?q=",D881),"WCat")</f>
        <v>WCat</v>
      </c>
      <c r="F881" s="27" t="s">
        <v>3</v>
      </c>
      <c r="G881" s="24" t="s">
        <v>2</v>
      </c>
      <c r="H881" s="32" t="s">
        <v>1</v>
      </c>
      <c r="I881" s="24" t="s">
        <v>15</v>
      </c>
      <c r="J881" s="23"/>
      <c r="K881" s="22" t="s">
        <v>14</v>
      </c>
      <c r="L881" s="21"/>
      <c r="M881" s="19"/>
      <c r="N881" s="24"/>
    </row>
    <row r="882" spans="1:217" s="8" customFormat="1" ht="18" customHeight="1" x14ac:dyDescent="0.25">
      <c r="A882" s="33" t="s">
        <v>13</v>
      </c>
      <c r="B882" s="28" t="str">
        <f t="shared" si="38"/>
        <v>WCat</v>
      </c>
      <c r="C882" s="32" t="s">
        <v>3</v>
      </c>
      <c r="D882" s="24"/>
      <c r="E882" s="31"/>
      <c r="F882" s="27"/>
      <c r="G882" s="24" t="s">
        <v>2</v>
      </c>
      <c r="H882" s="25" t="s">
        <v>1</v>
      </c>
      <c r="I882" s="24" t="s">
        <v>12</v>
      </c>
      <c r="J882" s="23"/>
      <c r="K882" s="22"/>
      <c r="L882" s="21"/>
      <c r="M882" s="19"/>
      <c r="N882" s="24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</row>
    <row r="883" spans="1:217" s="8" customFormat="1" ht="18" customHeight="1" x14ac:dyDescent="0.25">
      <c r="A883" s="30" t="s">
        <v>11</v>
      </c>
      <c r="B883" s="28" t="str">
        <f t="shared" si="38"/>
        <v>WCat</v>
      </c>
      <c r="C883" s="29" t="s">
        <v>3</v>
      </c>
      <c r="D883" s="26"/>
      <c r="E883" s="28"/>
      <c r="F883" s="27"/>
      <c r="G883" s="26" t="s">
        <v>2</v>
      </c>
      <c r="H883" s="25" t="s">
        <v>1</v>
      </c>
      <c r="I883" s="24" t="s">
        <v>10</v>
      </c>
      <c r="J883" s="23"/>
      <c r="K883" s="22"/>
      <c r="L883" s="21"/>
      <c r="M883" s="19"/>
      <c r="N883" s="24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</row>
    <row r="884" spans="1:217" s="8" customFormat="1" ht="18" customHeight="1" x14ac:dyDescent="0.25">
      <c r="A884" s="30" t="s">
        <v>9</v>
      </c>
      <c r="B884" s="28" t="str">
        <f t="shared" si="38"/>
        <v>WCat</v>
      </c>
      <c r="C884" s="29" t="s">
        <v>3</v>
      </c>
      <c r="D884" s="26"/>
      <c r="E884" s="28"/>
      <c r="F884" s="27"/>
      <c r="G884" s="26" t="s">
        <v>2</v>
      </c>
      <c r="H884" s="25" t="s">
        <v>1</v>
      </c>
      <c r="I884" s="24" t="s">
        <v>8</v>
      </c>
      <c r="J884" s="23"/>
      <c r="K884" s="22"/>
      <c r="L884" s="21"/>
      <c r="M884" s="19"/>
      <c r="N884" s="24"/>
    </row>
    <row r="885" spans="1:217" s="8" customFormat="1" ht="18" customHeight="1" x14ac:dyDescent="0.25">
      <c r="A885" s="30" t="s">
        <v>7</v>
      </c>
      <c r="B885" s="28" t="str">
        <f t="shared" si="38"/>
        <v>WCat</v>
      </c>
      <c r="C885" s="29" t="s">
        <v>3</v>
      </c>
      <c r="D885" s="26"/>
      <c r="E885" s="28"/>
      <c r="F885" s="27"/>
      <c r="G885" s="26" t="s">
        <v>2</v>
      </c>
      <c r="H885" s="25" t="s">
        <v>1</v>
      </c>
      <c r="I885" s="24" t="s">
        <v>6</v>
      </c>
      <c r="J885" s="23"/>
      <c r="K885" s="22"/>
      <c r="L885" s="21"/>
      <c r="M885" s="20">
        <v>1994</v>
      </c>
      <c r="N885" s="19" t="s">
        <v>5</v>
      </c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</row>
    <row r="886" spans="1:217" s="8" customFormat="1" ht="18" customHeight="1" thickBot="1" x14ac:dyDescent="0.3">
      <c r="A886" s="18" t="s">
        <v>4</v>
      </c>
      <c r="B886" s="17" t="str">
        <f t="shared" si="38"/>
        <v>WCat</v>
      </c>
      <c r="C886" s="13" t="s">
        <v>3</v>
      </c>
      <c r="D886" s="15"/>
      <c r="E886" s="17"/>
      <c r="F886" s="16"/>
      <c r="G886" s="15" t="s">
        <v>2</v>
      </c>
      <c r="H886" s="14" t="s">
        <v>1</v>
      </c>
      <c r="I886" s="9" t="s">
        <v>0</v>
      </c>
      <c r="J886" s="13"/>
      <c r="K886" s="12"/>
      <c r="L886" s="11"/>
      <c r="M886" s="10"/>
      <c r="N886" s="9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</row>
  </sheetData>
  <hyperlinks>
    <hyperlink ref="B242" r:id="rId1"/>
    <hyperlink ref="B245" r:id="rId2"/>
    <hyperlink ref="B445" r:id="rId3"/>
    <hyperlink ref="B469" r:id="rId4"/>
    <hyperlink ref="B810" r:id="rId5"/>
    <hyperlink ref="B835" r:id="rId6"/>
    <hyperlink ref="B852" r:id="rId7"/>
    <hyperlink ref="B875" r:id="rId8"/>
    <hyperlink ref="B853" r:id="rId9"/>
    <hyperlink ref="B816" r:id="rId10"/>
    <hyperlink ref="B817" r:id="rId11"/>
    <hyperlink ref="E846" r:id="rId12"/>
    <hyperlink ref="B837" r:id="rId13"/>
    <hyperlink ref="E791" r:id="rId14"/>
    <hyperlink ref="B821" r:id="rId15"/>
    <hyperlink ref="B880" r:id="rId16"/>
    <hyperlink ref="E879:E880" r:id="rId17" display="url"/>
    <hyperlink ref="E799" r:id="rId18"/>
  </hyperlinks>
  <pageMargins left="0.7" right="0.7" top="0.75" bottom="0.75" header="0.3" footer="0.3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PTB-18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Bőhm Sára</dc:creator>
  <cp:lastModifiedBy>Vighné Nyilas Erzsébet</cp:lastModifiedBy>
  <dcterms:created xsi:type="dcterms:W3CDTF">2017-11-16T10:41:33Z</dcterms:created>
  <dcterms:modified xsi:type="dcterms:W3CDTF">2018-07-19T08:37:02Z</dcterms:modified>
</cp:coreProperties>
</file>